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Quality Data Performance\1. Quality Data\3. Safe Staffing\2026-27\3. June 2026\4. Website Upload\"/>
    </mc:Choice>
  </mc:AlternateContent>
  <xr:revisionPtr revIDLastSave="0" documentId="13_ncr:1_{07A6146E-D262-47E6-BF1E-B2FB2DD6CC4B}" xr6:coauthVersionLast="47" xr6:coauthVersionMax="47" xr10:uidLastSave="{00000000-0000-0000-0000-000000000000}"/>
  <bookViews>
    <workbookView xWindow="-120" yWindow="-120" windowWidth="29040" windowHeight="15720" xr2:uid="{56888427-E9E6-4EE2-A6A7-D8F283822F94}"/>
  </bookViews>
  <sheets>
    <sheet name="Jun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<sst xmlns="http://schemas.openxmlformats.org/spreadsheetml/2006/main" count="450" uniqueCount="112">
  <si>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</si>
  <si>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</si>
  <si>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</si>
  <si>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</si>
  <si>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</si>
  <si>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include'http://'in your URL</t>
  </si>
  <si>
    <t>https://www.tewv.nhs.uk/about/performance/nurse-staffing/</t>
  </si>
  <si>
    <t>Day</t>
  </si>
  <si>
    <t>Night</t>
  </si>
  <si>
    <t>Allied Health Professionals</t>
  </si>
  <si>
    <t>Care Hours Per Patient Day (CHPPD)</t>
  </si>
  <si>
    <t>Hospital Site Details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</si>
  <si>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</si>
  <si>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</si>
  <si>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</si>
  <si>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</si>
  <si>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</si>
  <si>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</si>
  <si>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</si>
  <si>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Site Code</t>
  </si>
  <si>
    <t>Hospital Site Name</t>
  </si>
  <si>
    <t>Ward Name</t>
  </si>
  <si>
    <t>Speciality 1</t>
  </si>
  <si>
    <t>Speciality 2</t>
  </si>
  <si>
    <t>Total monthly planned staff hours</t>
  </si>
  <si>
    <t>Total monthly actual staff hours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</si>
  <si>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</si>
  <si>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</si>
  <si>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</si>
  <si>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</si>
  <si>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</si>
  <si>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</si>
  <si>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</si>
  <si>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</si>
  <si>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Total</t>
  </si>
  <si>
    <t>RX3EY</t>
  </si>
  <si>
    <t>CROSS LANE HOSPITAL AYCKBOURN</t>
  </si>
  <si>
    <t>Ayckbourn Unit Danby Ward</t>
  </si>
  <si>
    <t>710 - ADULT MENTAL ILLNESS</t>
  </si>
  <si>
    <t xml:space="preserve"> </t>
  </si>
  <si>
    <t>Ayckbourn Unit Esk Ward</t>
  </si>
  <si>
    <t>700 - LEARNING DISABILITY</t>
  </si>
  <si>
    <t>RX3NQ</t>
  </si>
  <si>
    <t>BANKFIELDS COURT</t>
  </si>
  <si>
    <t>Bankfields Court</t>
  </si>
  <si>
    <t>RX33A</t>
  </si>
  <si>
    <t>ROSEBERRY PARK HOSPITAL</t>
  </si>
  <si>
    <t>Baysdale</t>
  </si>
  <si>
    <t>711 - CHILD AND ADOLESCENT PSYCHIATRY</t>
  </si>
  <si>
    <t>Bedale Ward</t>
  </si>
  <si>
    <t>996 - PSYCHIATRIC INTENSIVE CARE UNIT</t>
  </si>
  <si>
    <t>Bilsdale Ward</t>
  </si>
  <si>
    <t>RX3MM</t>
  </si>
  <si>
    <t>WEST PARK HOSPITAL</t>
  </si>
  <si>
    <t>Birch Ward</t>
  </si>
  <si>
    <t>Brambling Ward</t>
  </si>
  <si>
    <t>712 - FORENSIC PSYCHIATRY</t>
  </si>
  <si>
    <t>Bransdale Ward</t>
  </si>
  <si>
    <t>Cedar Ward</t>
  </si>
  <si>
    <t>RX3AT</t>
  </si>
  <si>
    <t>AUCKLAND PARK HOSPITAL</t>
  </si>
  <si>
    <t>Ceddesfeld Ward</t>
  </si>
  <si>
    <t>715 - OLD AGE PSYCHIATRY</t>
  </si>
  <si>
    <t>Clover/Ivy</t>
  </si>
  <si>
    <t>Eagle/Osprey</t>
  </si>
  <si>
    <t>RX3KI</t>
  </si>
  <si>
    <t>FOSS PARK HOSPITAL</t>
  </si>
  <si>
    <t>Ebor Ward</t>
  </si>
  <si>
    <t>Elm Ward</t>
  </si>
  <si>
    <t>RX3CL</t>
  </si>
  <si>
    <t>LANCHESTER ROAD HOSPITAL</t>
  </si>
  <si>
    <t>Farnham Ward</t>
  </si>
  <si>
    <t>Hamsterley Ward</t>
  </si>
  <si>
    <t>Jay Ward</t>
  </si>
  <si>
    <t>Kestrel/Kite.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</si>
  <si>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</si>
  <si>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</si>
  <si>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</si>
  <si>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</si>
  <si>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</si>
  <si>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</si>
  <si>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</si>
  <si>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</si>
  <si>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</si>
  <si>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</si>
  <si>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</si>
  <si>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</si>
  <si>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</si>
  <si>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</si>
  <si>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</si>
  <si>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Oak Ward</t>
  </si>
  <si>
    <t>RX3KN</t>
  </si>
  <si>
    <t>OAKWOOD UNIT</t>
  </si>
  <si>
    <t>Oakwood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</si>
  <si>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</si>
  <si>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</si>
  <si>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</si>
  <si>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</si>
  <si>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</si>
  <si>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</si>
  <si>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</si>
  <si>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</si>
  <si>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</si>
  <si>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</si>
  <si>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RX3YK</t>
  </si>
  <si>
    <t>THE ORCHARDS DAY HOSPITAL</t>
  </si>
  <si>
    <t>The Orchards (NY)</t>
  </si>
  <si>
    <t>Tunstall Ward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</si>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</sst>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vertical="center"/>
    </xf>
    <xf numFmtId="0" fontId="16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16" fontId="18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left" vertical="center" wrapText="1"/>
    </xf>
    <xf numFmtId="16" fontId="18" fillId="2" borderId="7" xfId="0" applyNumberFormat="1" applyFont="1" applyFill="1" applyBorder="1" applyAlignment="1">
      <alignment horizontal="left" vertical="center" wrapText="1"/>
    </xf>
    <xf numFmtId="16" fontId="18" fillId="2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9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top"/>
    </xf>
    <xf numFmtId="164" fontId="13" fillId="4" borderId="2" xfId="0" applyNumberFormat="1" applyFont="1" applyFill="1" applyBorder="1" applyAlignment="1">
      <alignment horizontal="right" vertical="center" wrapText="1"/>
    </xf>
    <xf numFmtId="1" fontId="13" fillId="4" borderId="2" xfId="0" applyNumberFormat="1" applyFont="1" applyFill="1" applyBorder="1" applyAlignment="1">
      <alignment horizontal="right" vertical="center" wrapText="1"/>
    </xf>
    <xf numFmtId="9" fontId="26" fillId="0" borderId="5" xfId="1" applyFont="1" applyBorder="1" applyAlignment="1">
      <alignment horizontal="right" vertical="center"/>
    </xf>
    <xf numFmtId="0" fontId="10" fillId="5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6" fontId="18" fillId="2" borderId="3" xfId="0" applyNumberFormat="1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16" fontId="18" fillId="2" borderId="2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>
      <alignment horizontal="left" vertical="center" wrapText="1"/>
    </xf>
    <xf numFmtId="16" fontId="18" fillId="2" borderId="4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8"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E9CD-1C5D-4D12-95EF-B758C99C3C04}">
  <dimension ref="A2:AR59"/>
  <sheetViews>
    <sheetView tabSelected="1" zoomScale="70" zoomScaleNormal="70" workbookViewId="0">
      <selection activeCell="C4" sqref="C4"/>
    </sheetView>
  </sheetViews>
  <sheetFormatPr defaultRowHeight="15" x14ac:dyDescent="0.25"/>
  <cols>
    <col min="1" max="1" width="5.5703125" customWidth="1"/>
    <col min="2" max="2" width="28.42578125" style="1" customWidth="1"/>
    <col min="3" max="3" width="25" style="1" customWidth="1"/>
    <col min="4" max="4" width="34.7109375" style="1" customWidth="1"/>
    <col min="5" max="5" width="45.140625" style="1" customWidth="1"/>
    <col min="6" max="6" width="15.7109375" style="1" customWidth="1"/>
    <col min="7" max="14" width="19.85546875" customWidth="1"/>
    <col min="15" max="44" width="19.140625" customWidth="1"/>
  </cols>
  <sheetData>
    <row r="2" spans="1:44" ht="59.25" customHeight="1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pans="1:44" ht="59.25" customHeight="1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</row>
    <row r="4" spans="1:44" ht="55.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.25" x14ac:dyDescent="0.35">
      <c r="A5" s="3"/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8" x14ac:dyDescent="0.25">
      <c r="B6" s="9"/>
      <c r="E6"/>
      <c r="F6"/>
    </row>
    <row r="7" spans="1:44" ht="18.75" x14ac:dyDescent="0.25">
      <c r="A7" s="10"/>
      <c r="B7" s="11" t="s">
        <v>4</v>
      </c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ht="19.5" thickBot="1" x14ac:dyDescent="0.3">
      <c r="A8" s="10"/>
      <c r="B8" s="15" t="s">
        <v>5</v>
      </c>
      <c r="C8" s="12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15.75" x14ac:dyDescent="0.25">
      <c r="A9" s="10"/>
      <c r="B9" s="18" t="s">
        <v>6</v>
      </c>
      <c r="C9" s="10"/>
      <c r="D9" s="1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28.5" customHeight="1" x14ac:dyDescent="0.25">
      <c r="A10" s="20"/>
      <c r="B10" s="21"/>
      <c r="C10" s="21"/>
      <c r="D10" s="21"/>
      <c r="E10" s="21"/>
      <c r="F10" s="21"/>
      <c r="G10" s="57" t="s">
        <v>7</v>
      </c>
      <c r="H10" s="57"/>
      <c r="I10" s="57"/>
      <c r="J10" s="57"/>
      <c r="K10" s="57"/>
      <c r="L10" s="57"/>
      <c r="M10" s="57"/>
      <c r="N10" s="57"/>
      <c r="O10" s="57" t="s">
        <v>8</v>
      </c>
      <c r="P10" s="57"/>
      <c r="Q10" s="57"/>
      <c r="R10" s="57"/>
      <c r="S10" s="57"/>
      <c r="T10" s="57"/>
      <c r="U10" s="57"/>
      <c r="V10" s="57"/>
      <c r="W10" s="58" t="s">
        <v>9</v>
      </c>
      <c r="X10" s="59"/>
      <c r="Y10" s="59"/>
      <c r="Z10" s="51"/>
      <c r="AA10" s="57" t="s">
        <v>10</v>
      </c>
      <c r="AB10" s="57"/>
      <c r="AC10" s="57"/>
      <c r="AD10" s="57"/>
      <c r="AE10" s="57"/>
      <c r="AF10" s="57"/>
      <c r="AG10" s="57"/>
      <c r="AH10" s="57"/>
      <c r="AI10" s="50" t="s">
        <v>7</v>
      </c>
      <c r="AJ10" s="60"/>
      <c r="AK10" s="60"/>
      <c r="AL10" s="61"/>
      <c r="AM10" s="50" t="s">
        <v>8</v>
      </c>
      <c r="AN10" s="60"/>
      <c r="AO10" s="60"/>
      <c r="AP10" s="61"/>
      <c r="AQ10" s="62" t="s">
        <v>9</v>
      </c>
      <c r="AR10" s="63"/>
    </row>
    <row r="11" spans="1:44" ht="38.25" customHeight="1" x14ac:dyDescent="0.25">
      <c r="A11" s="22"/>
      <c r="B11" s="52" t="s">
        <v>11</v>
      </c>
      <c r="C11" s="53"/>
      <c r="D11" s="24"/>
      <c r="E11" s="54" t="s">
        <v>12</v>
      </c>
      <c r="F11" s="54"/>
      <c r="G11" s="55" t="s">
        <v>13</v>
      </c>
      <c r="H11" s="55"/>
      <c r="I11" s="55" t="s">
        <v>14</v>
      </c>
      <c r="J11" s="55"/>
      <c r="K11" s="55" t="s">
        <v>15</v>
      </c>
      <c r="L11" s="55"/>
      <c r="M11" s="55" t="s">
        <v>16</v>
      </c>
      <c r="N11" s="55"/>
      <c r="O11" s="55" t="s">
        <v>13</v>
      </c>
      <c r="P11" s="55"/>
      <c r="Q11" s="55" t="s">
        <v>14</v>
      </c>
      <c r="R11" s="55"/>
      <c r="S11" s="55" t="s">
        <v>15</v>
      </c>
      <c r="T11" s="55"/>
      <c r="U11" s="55" t="s">
        <v>16</v>
      </c>
      <c r="V11" s="55"/>
      <c r="W11" s="50" t="s">
        <v>17</v>
      </c>
      <c r="X11" s="51"/>
      <c r="Y11" s="50" t="s">
        <v>18</v>
      </c>
      <c r="Z11" s="51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78.75" x14ac:dyDescent="0.25">
      <c r="A12" s="22"/>
      <c r="B12" s="23" t="s">
        <v>19</v>
      </c>
      <c r="C12" s="23" t="s">
        <v>20</v>
      </c>
      <c r="D12" s="26" t="s">
        <v>21</v>
      </c>
      <c r="E12" s="27" t="s">
        <v>22</v>
      </c>
      <c r="F12" s="27" t="s">
        <v>23</v>
      </c>
      <c r="G12" s="28" t="s">
        <v>24</v>
      </c>
      <c r="H12" s="28" t="s">
        <v>25</v>
      </c>
      <c r="I12" s="28" t="s">
        <v>24</v>
      </c>
      <c r="J12" s="28" t="s">
        <v>25</v>
      </c>
      <c r="K12" s="28" t="s">
        <v>24</v>
      </c>
      <c r="L12" s="28" t="s">
        <v>25</v>
      </c>
      <c r="M12" s="28" t="s">
        <v>24</v>
      </c>
      <c r="N12" s="28" t="s">
        <v>25</v>
      </c>
      <c r="O12" s="28" t="s">
        <v>24</v>
      </c>
      <c r="P12" s="28" t="s">
        <v>25</v>
      </c>
      <c r="Q12" s="28" t="s">
        <v>24</v>
      </c>
      <c r="R12" s="28" t="s">
        <v>25</v>
      </c>
      <c r="S12" s="28" t="s">
        <v>24</v>
      </c>
      <c r="T12" s="28" t="s">
        <v>25</v>
      </c>
      <c r="U12" s="28" t="s">
        <v>24</v>
      </c>
      <c r="V12" s="28" t="s">
        <v>25</v>
      </c>
      <c r="W12" s="28" t="s">
        <v>24</v>
      </c>
      <c r="X12" s="28" t="s">
        <v>25</v>
      </c>
      <c r="Y12" s="28" t="s">
        <v>24</v>
      </c>
      <c r="Z12" s="28" t="s">
        <v>25</v>
      </c>
      <c r="AA12" s="29" t="s">
        <v>26</v>
      </c>
      <c r="AB12" s="29" t="s">
        <v>13</v>
      </c>
      <c r="AC12" s="30" t="s">
        <v>14</v>
      </c>
      <c r="AD12" s="30" t="s">
        <v>15</v>
      </c>
      <c r="AE12" s="30" t="s">
        <v>16</v>
      </c>
      <c r="AF12" s="30" t="s">
        <v>17</v>
      </c>
      <c r="AG12" s="30" t="s">
        <v>18</v>
      </c>
      <c r="AH12" s="30" t="s">
        <v>27</v>
      </c>
      <c r="AI12" s="29" t="s">
        <v>28</v>
      </c>
      <c r="AJ12" s="30" t="s">
        <v>29</v>
      </c>
      <c r="AK12" s="30" t="s">
        <v>30</v>
      </c>
      <c r="AL12" s="29" t="s">
        <v>31</v>
      </c>
      <c r="AM12" s="29" t="s">
        <v>28</v>
      </c>
      <c r="AN12" s="30" t="s">
        <v>29</v>
      </c>
      <c r="AO12" s="30" t="s">
        <v>30</v>
      </c>
      <c r="AP12" s="30" t="s">
        <v>31</v>
      </c>
      <c r="AQ12" s="30" t="s">
        <v>32</v>
      </c>
      <c r="AR12" s="30" t="s">
        <v>33</v>
      </c>
    </row>
    <row r="13" spans="1:44" ht="15.75" x14ac:dyDescent="0.25">
      <c r="A13" s="31"/>
      <c r="B13" s="32"/>
      <c r="C13" s="32"/>
      <c r="D13" s="33" t="s">
        <v>34</v>
      </c>
      <c r="E13" s="34"/>
      <c r="F13" s="34"/>
      <c r="G13" s="35">
        <v>39719.283333333326</v>
      </c>
      <c r="H13" s="35">
        <v>33376.799999999996</v>
      </c>
      <c r="I13" s="35">
        <v>58309.649999999994</v>
      </c>
      <c r="J13" s="35">
        <v>64414.666666666672</v>
      </c>
      <c r="K13" s="35">
        <v>1670.6666666666667</v>
      </c>
      <c r="L13" s="35">
        <v>1525.25</v>
      </c>
      <c r="M13" s="35">
        <v>245.91666666666669</v>
      </c>
      <c r="N13" s="35">
        <v>210.66666666666666</v>
      </c>
      <c r="O13" s="35">
        <v>19387.48333333333</v>
      </c>
      <c r="P13" s="35">
        <v>20650.966666666671</v>
      </c>
      <c r="Q13" s="35">
        <v>43524.76666666667</v>
      </c>
      <c r="R13" s="35">
        <v>57611.94999999999</v>
      </c>
      <c r="S13" s="35">
        <v>347.5</v>
      </c>
      <c r="T13" s="35">
        <v>232.25</v>
      </c>
      <c r="U13" s="35">
        <v>68.5</v>
      </c>
      <c r="V13" s="35">
        <v>68.5</v>
      </c>
      <c r="W13" s="35">
        <v>5389</v>
      </c>
      <c r="X13" s="35">
        <v>3760.75</v>
      </c>
      <c r="Y13" s="35">
        <v>7660</v>
      </c>
      <c r="Z13" s="35">
        <v>4742.416666666667</v>
      </c>
      <c r="AA13" s="36">
        <v>16940</v>
      </c>
      <c r="AB13" s="35">
        <v>3.1893604879968516</v>
      </c>
      <c r="AC13" s="35">
        <v>7.2034602518693429</v>
      </c>
      <c r="AD13" s="35">
        <v>0.10374852420306965</v>
      </c>
      <c r="AE13" s="35">
        <v>1.6479732388823297E-2</v>
      </c>
      <c r="AF13" s="35">
        <v>0.22200413223140497</v>
      </c>
      <c r="AG13" s="35">
        <v>0.2799537583628493</v>
      </c>
      <c r="AH13" s="35">
        <v>11.015006887052341</v>
      </c>
      <c r="AI13" s="37">
        <v>0.84031727662088573</v>
      </c>
      <c r="AJ13" s="37">
        <v>1.1046999367457475</v>
      </c>
      <c r="AK13" s="37">
        <v>0.91295889864325619</v>
      </c>
      <c r="AL13" s="37">
        <v>0.85665875974246009</v>
      </c>
      <c r="AM13" s="37">
        <v>1.0651700538749662</v>
      </c>
      <c r="AN13" s="37">
        <v>1.3236590201900371</v>
      </c>
      <c r="AO13" s="37">
        <v>0.66834532374100719</v>
      </c>
      <c r="AP13" s="37">
        <v>1</v>
      </c>
      <c r="AQ13" s="37">
        <v>0.69785674522174801</v>
      </c>
      <c r="AR13" s="37">
        <v>0.6191144473455179</v>
      </c>
    </row>
    <row r="14" spans="1:44" ht="15.75" x14ac:dyDescent="0.25">
      <c r="A14" s="22"/>
      <c r="B14" s="38" t="s">
        <v>35</v>
      </c>
      <c r="C14" s="39" t="s">
        <v>36</v>
      </c>
      <c r="D14" s="40" t="s">
        <v>37</v>
      </c>
      <c r="E14" s="41" t="s">
        <v>38</v>
      </c>
      <c r="F14" s="42"/>
      <c r="G14" s="43">
        <v>941</v>
      </c>
      <c r="H14" s="43">
        <v>746.5</v>
      </c>
      <c r="I14" s="43">
        <v>720</v>
      </c>
      <c r="J14" s="43">
        <v>758.75</v>
      </c>
      <c r="K14" s="43">
        <v>189.25</v>
      </c>
      <c r="L14" s="43">
        <v>189.25</v>
      </c>
      <c r="M14" s="43">
        <v>0</v>
      </c>
      <c r="N14" s="43">
        <v>0</v>
      </c>
      <c r="O14" s="43">
        <v>660</v>
      </c>
      <c r="P14" s="43">
        <v>616</v>
      </c>
      <c r="Q14" s="43">
        <v>660</v>
      </c>
      <c r="R14" s="43">
        <v>563</v>
      </c>
      <c r="S14" s="43">
        <v>33</v>
      </c>
      <c r="T14" s="43">
        <v>33</v>
      </c>
      <c r="U14" s="43">
        <v>0</v>
      </c>
      <c r="V14" s="43">
        <v>0</v>
      </c>
      <c r="W14" s="43">
        <v>85</v>
      </c>
      <c r="X14" s="43">
        <v>85.5</v>
      </c>
      <c r="Y14" s="43">
        <v>405</v>
      </c>
      <c r="Z14" s="43">
        <v>235</v>
      </c>
      <c r="AA14" s="43">
        <v>315</v>
      </c>
      <c r="AB14" s="44">
        <v>4.3253968253968251</v>
      </c>
      <c r="AC14" s="44">
        <v>4.1960317460317462</v>
      </c>
      <c r="AD14" s="44">
        <v>0.7055555555555556</v>
      </c>
      <c r="AE14" s="44">
        <v>0</v>
      </c>
      <c r="AF14" s="44">
        <v>0.27142857142857141</v>
      </c>
      <c r="AG14" s="44">
        <v>0.74603174603174605</v>
      </c>
      <c r="AH14" s="44">
        <v>10.244444444444444</v>
      </c>
      <c r="AI14" s="37">
        <v>0.79330499468650373</v>
      </c>
      <c r="AJ14" s="37">
        <v>1.0538194444444444</v>
      </c>
      <c r="AK14" s="37">
        <v>1</v>
      </c>
      <c r="AL14" s="37" t="s">
        <v>39</v>
      </c>
      <c r="AM14" s="37">
        <v>0.93333333333333335</v>
      </c>
      <c r="AN14" s="37">
        <v>0.85303030303030303</v>
      </c>
      <c r="AO14" s="37">
        <v>1</v>
      </c>
      <c r="AP14" s="37" t="s">
        <v>39</v>
      </c>
      <c r="AQ14" s="37">
        <v>1.0058823529411764</v>
      </c>
      <c r="AR14" s="37">
        <v>0.58024691358024694</v>
      </c>
    </row>
    <row r="15" spans="1:44" ht="15.75" x14ac:dyDescent="0.25">
      <c r="A15" s="22"/>
      <c r="B15" s="38" t="s">
        <v>35</v>
      </c>
      <c r="C15" s="39" t="s">
        <v>36</v>
      </c>
      <c r="D15" s="45" t="s">
        <v>40</v>
      </c>
      <c r="E15" s="41" t="s">
        <v>38</v>
      </c>
      <c r="F15" s="46"/>
      <c r="G15" s="43">
        <v>1080</v>
      </c>
      <c r="H15" s="43">
        <v>689.75</v>
      </c>
      <c r="I15" s="43">
        <v>1064.5</v>
      </c>
      <c r="J15" s="43">
        <v>835.75</v>
      </c>
      <c r="K15" s="43">
        <v>48</v>
      </c>
      <c r="L15" s="43">
        <v>48</v>
      </c>
      <c r="M15" s="43">
        <v>0</v>
      </c>
      <c r="N15" s="43">
        <v>0</v>
      </c>
      <c r="O15" s="43">
        <v>330</v>
      </c>
      <c r="P15" s="43">
        <v>332</v>
      </c>
      <c r="Q15" s="43">
        <v>660</v>
      </c>
      <c r="R15" s="43">
        <v>659</v>
      </c>
      <c r="S15" s="43">
        <v>0</v>
      </c>
      <c r="T15" s="43">
        <v>0</v>
      </c>
      <c r="U15" s="43">
        <v>0</v>
      </c>
      <c r="V15" s="43">
        <v>0</v>
      </c>
      <c r="W15" s="43">
        <v>75</v>
      </c>
      <c r="X15" s="43">
        <v>37</v>
      </c>
      <c r="Y15" s="43">
        <v>487.5</v>
      </c>
      <c r="Z15" s="43">
        <v>404</v>
      </c>
      <c r="AA15" s="43">
        <v>249</v>
      </c>
      <c r="AB15" s="44">
        <v>4.1034136546184738</v>
      </c>
      <c r="AC15" s="44">
        <v>6.0030120481927707</v>
      </c>
      <c r="AD15" s="44">
        <v>0.19277108433734941</v>
      </c>
      <c r="AE15" s="44">
        <v>0</v>
      </c>
      <c r="AF15" s="44">
        <v>0.14859437751004015</v>
      </c>
      <c r="AG15" s="44">
        <v>1.6224899598393574</v>
      </c>
      <c r="AH15" s="44">
        <v>12.070281124497992</v>
      </c>
      <c r="AI15" s="37">
        <v>0.6386574074074074</v>
      </c>
      <c r="AJ15" s="37">
        <v>0.78511038046031001</v>
      </c>
      <c r="AK15" s="37">
        <v>1</v>
      </c>
      <c r="AL15" s="37" t="s">
        <v>39</v>
      </c>
      <c r="AM15" s="37">
        <v>1.0060606060606061</v>
      </c>
      <c r="AN15" s="37">
        <v>0.99848484848484853</v>
      </c>
      <c r="AO15" s="37" t="s">
        <v>39</v>
      </c>
      <c r="AP15" s="37" t="s">
        <v>39</v>
      </c>
      <c r="AQ15" s="37">
        <v>0.49333333333333335</v>
      </c>
      <c r="AR15" s="37">
        <v>0.82871794871794868</v>
      </c>
    </row>
    <row r="16" spans="1:44" ht="15.75" x14ac:dyDescent="0.25">
      <c r="A16" s="22"/>
      <c r="B16" s="38" t="s">
        <v>42</v>
      </c>
      <c r="C16" s="39" t="s">
        <v>43</v>
      </c>
      <c r="D16" s="45" t="s">
        <v>44</v>
      </c>
      <c r="E16" s="41" t="s">
        <v>41</v>
      </c>
      <c r="F16" s="46"/>
      <c r="G16" s="43">
        <v>1542.8333333333301</v>
      </c>
      <c r="H16" s="43">
        <v>1311.5833333333333</v>
      </c>
      <c r="I16" s="43">
        <v>5684.85</v>
      </c>
      <c r="J16" s="43">
        <v>6196.1833333333334</v>
      </c>
      <c r="K16" s="43">
        <v>124.83333333333333</v>
      </c>
      <c r="L16" s="43">
        <v>112.83333333333333</v>
      </c>
      <c r="M16" s="43">
        <v>0</v>
      </c>
      <c r="N16" s="43">
        <v>0</v>
      </c>
      <c r="O16" s="43">
        <v>1056</v>
      </c>
      <c r="P16" s="43">
        <v>1139.1666666666667</v>
      </c>
      <c r="Q16" s="43">
        <v>5477.6666666666697</v>
      </c>
      <c r="R16" s="43">
        <v>6397.833333333333</v>
      </c>
      <c r="S16" s="43">
        <v>48</v>
      </c>
      <c r="T16" s="43">
        <v>24</v>
      </c>
      <c r="U16" s="43">
        <v>0</v>
      </c>
      <c r="V16" s="43">
        <v>0</v>
      </c>
      <c r="W16" s="43">
        <v>0</v>
      </c>
      <c r="X16" s="43">
        <v>0</v>
      </c>
      <c r="Y16" s="43">
        <v>165</v>
      </c>
      <c r="Z16" s="43">
        <v>134.83333333333334</v>
      </c>
      <c r="AA16" s="43">
        <v>150</v>
      </c>
      <c r="AB16" s="44">
        <v>16.338333333333335</v>
      </c>
      <c r="AC16" s="44">
        <v>83.960111111111104</v>
      </c>
      <c r="AD16" s="44">
        <v>0.91222222222222205</v>
      </c>
      <c r="AE16" s="44">
        <v>0</v>
      </c>
      <c r="AF16" s="44">
        <v>0</v>
      </c>
      <c r="AG16" s="44">
        <v>0.89888888888888896</v>
      </c>
      <c r="AH16" s="44">
        <v>102.10955555555556</v>
      </c>
      <c r="AI16" s="37">
        <v>0.85011342767635478</v>
      </c>
      <c r="AJ16" s="37">
        <v>1.0899466711229553</v>
      </c>
      <c r="AK16" s="37">
        <v>0.90387182910547392</v>
      </c>
      <c r="AL16" s="37" t="s">
        <v>39</v>
      </c>
      <c r="AM16" s="37">
        <v>1.0787563131313131</v>
      </c>
      <c r="AN16" s="37">
        <v>1.1679851518286368</v>
      </c>
      <c r="AO16" s="37">
        <v>0.5</v>
      </c>
      <c r="AP16" s="37" t="s">
        <v>39</v>
      </c>
      <c r="AQ16" s="37" t="s">
        <v>39</v>
      </c>
      <c r="AR16" s="37">
        <v>0.81717171717171722</v>
      </c>
    </row>
    <row r="17" spans="1:44" ht="15.75" x14ac:dyDescent="0.25">
      <c r="A17" s="22"/>
      <c r="B17" s="38" t="s">
        <v>45</v>
      </c>
      <c r="C17" s="39" t="s">
        <v>46</v>
      </c>
      <c r="D17" s="45" t="s">
        <v>47</v>
      </c>
      <c r="E17" s="41" t="s">
        <v>48</v>
      </c>
      <c r="F17" s="46"/>
      <c r="G17" s="43">
        <v>505</v>
      </c>
      <c r="H17" s="43">
        <v>445.75</v>
      </c>
      <c r="I17" s="43">
        <v>830.25</v>
      </c>
      <c r="J17" s="43">
        <v>903.25</v>
      </c>
      <c r="K17" s="49">
        <v>0</v>
      </c>
      <c r="L17" s="49">
        <v>0</v>
      </c>
      <c r="M17" s="49">
        <v>0</v>
      </c>
      <c r="N17" s="49">
        <v>0</v>
      </c>
      <c r="O17" s="43">
        <v>299.5</v>
      </c>
      <c r="P17" s="43">
        <v>327.5</v>
      </c>
      <c r="Q17" s="43">
        <v>598</v>
      </c>
      <c r="R17" s="43">
        <v>736.41666666666663</v>
      </c>
      <c r="S17" s="49">
        <v>0</v>
      </c>
      <c r="T17" s="49">
        <v>0</v>
      </c>
      <c r="U17" s="49">
        <v>0</v>
      </c>
      <c r="V17" s="49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89</v>
      </c>
      <c r="AB17" s="44">
        <v>8.6882022471910112</v>
      </c>
      <c r="AC17" s="44">
        <v>18.423220973782769</v>
      </c>
      <c r="AD17" s="44">
        <v>0</v>
      </c>
      <c r="AE17" s="44">
        <v>0</v>
      </c>
      <c r="AF17" s="44">
        <v>0</v>
      </c>
      <c r="AG17" s="44">
        <v>0</v>
      </c>
      <c r="AH17" s="44">
        <v>27.11142322097378</v>
      </c>
      <c r="AI17" s="37">
        <v>0.88267326732673268</v>
      </c>
      <c r="AJ17" s="37">
        <v>1.0879253236976814</v>
      </c>
      <c r="AK17" s="37" t="s">
        <v>39</v>
      </c>
      <c r="AL17" s="37" t="s">
        <v>39</v>
      </c>
      <c r="AM17" s="37">
        <v>1.0934891485809684</v>
      </c>
      <c r="AN17" s="37">
        <v>1.2314659977703455</v>
      </c>
      <c r="AO17" s="37" t="s">
        <v>39</v>
      </c>
      <c r="AP17" s="37" t="s">
        <v>39</v>
      </c>
      <c r="AQ17" s="37" t="s">
        <v>39</v>
      </c>
      <c r="AR17" s="37" t="s">
        <v>39</v>
      </c>
    </row>
    <row r="18" spans="1:44" ht="15.75" x14ac:dyDescent="0.25">
      <c r="A18" s="22"/>
      <c r="B18" s="38" t="s">
        <v>45</v>
      </c>
      <c r="C18" s="39" t="s">
        <v>46</v>
      </c>
      <c r="D18" s="45" t="s">
        <v>49</v>
      </c>
      <c r="E18" s="41" t="s">
        <v>50</v>
      </c>
      <c r="F18" s="46"/>
      <c r="G18" s="43">
        <v>968.5</v>
      </c>
      <c r="H18" s="43">
        <v>960.5</v>
      </c>
      <c r="I18" s="43">
        <v>1689.5</v>
      </c>
      <c r="J18" s="43">
        <v>1591.0833333333333</v>
      </c>
      <c r="K18" s="49">
        <v>0</v>
      </c>
      <c r="L18" s="49">
        <v>0</v>
      </c>
      <c r="M18" s="49">
        <v>0</v>
      </c>
      <c r="N18" s="49">
        <v>0</v>
      </c>
      <c r="O18" s="43">
        <v>667</v>
      </c>
      <c r="P18" s="43">
        <v>653</v>
      </c>
      <c r="Q18" s="43">
        <v>1348.25</v>
      </c>
      <c r="R18" s="43">
        <v>1668.75</v>
      </c>
      <c r="S18" s="49">
        <v>0</v>
      </c>
      <c r="T18" s="49">
        <v>0</v>
      </c>
      <c r="U18" s="49">
        <v>0</v>
      </c>
      <c r="V18" s="49">
        <v>0</v>
      </c>
      <c r="W18" s="43">
        <v>0</v>
      </c>
      <c r="X18" s="43">
        <v>0</v>
      </c>
      <c r="Y18" s="43">
        <v>139.5</v>
      </c>
      <c r="Z18" s="43">
        <v>213.5</v>
      </c>
      <c r="AA18" s="43">
        <v>251</v>
      </c>
      <c r="AB18" s="44">
        <v>6.4282868525896415</v>
      </c>
      <c r="AC18" s="44">
        <v>12.987383798140769</v>
      </c>
      <c r="AD18" s="44">
        <v>0</v>
      </c>
      <c r="AE18" s="44">
        <v>0</v>
      </c>
      <c r="AF18" s="44">
        <v>0</v>
      </c>
      <c r="AG18" s="44">
        <v>0.85059760956175301</v>
      </c>
      <c r="AH18" s="44">
        <v>20.266268260292165</v>
      </c>
      <c r="AI18" s="37">
        <v>0.99173980382034077</v>
      </c>
      <c r="AJ18" s="37">
        <v>0.94174805169182196</v>
      </c>
      <c r="AK18" s="37" t="s">
        <v>39</v>
      </c>
      <c r="AL18" s="37" t="s">
        <v>39</v>
      </c>
      <c r="AM18" s="37">
        <v>0.97901049475262369</v>
      </c>
      <c r="AN18" s="37">
        <v>1.2377155572037828</v>
      </c>
      <c r="AO18" s="37" t="s">
        <v>39</v>
      </c>
      <c r="AP18" s="37" t="s">
        <v>39</v>
      </c>
      <c r="AQ18" s="37" t="s">
        <v>39</v>
      </c>
      <c r="AR18" s="37">
        <v>1.5304659498207884</v>
      </c>
    </row>
    <row r="19" spans="1:44" ht="15.75" x14ac:dyDescent="0.25">
      <c r="A19" s="22"/>
      <c r="B19" s="38" t="s">
        <v>45</v>
      </c>
      <c r="C19" s="39" t="s">
        <v>46</v>
      </c>
      <c r="D19" s="45" t="s">
        <v>51</v>
      </c>
      <c r="E19" s="41" t="s">
        <v>38</v>
      </c>
      <c r="F19" s="46"/>
      <c r="G19" s="43">
        <v>734.5</v>
      </c>
      <c r="H19" s="43">
        <v>703.5</v>
      </c>
      <c r="I19" s="43">
        <v>674.5</v>
      </c>
      <c r="J19" s="43">
        <v>1102.2333333333333</v>
      </c>
      <c r="K19" s="43">
        <v>128.5</v>
      </c>
      <c r="L19" s="43">
        <v>128.5</v>
      </c>
      <c r="M19" s="43">
        <v>0</v>
      </c>
      <c r="N19" s="43">
        <v>0</v>
      </c>
      <c r="O19" s="43">
        <v>345</v>
      </c>
      <c r="P19" s="43">
        <v>478.48333333333335</v>
      </c>
      <c r="Q19" s="43">
        <v>678.5</v>
      </c>
      <c r="R19" s="43">
        <v>1084.75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202.5</v>
      </c>
      <c r="Z19" s="43">
        <v>187.5</v>
      </c>
      <c r="AA19" s="43">
        <v>496</v>
      </c>
      <c r="AB19" s="44">
        <v>2.3830309139784949</v>
      </c>
      <c r="AC19" s="44">
        <v>4.4092405913978503</v>
      </c>
      <c r="AD19" s="44">
        <v>0.25907258064516131</v>
      </c>
      <c r="AE19" s="44">
        <v>0</v>
      </c>
      <c r="AF19" s="44">
        <v>0</v>
      </c>
      <c r="AG19" s="44">
        <v>0.37802419354838712</v>
      </c>
      <c r="AH19" s="44">
        <v>7.4293682795698928</v>
      </c>
      <c r="AI19" s="37">
        <v>0.95779441797140907</v>
      </c>
      <c r="AJ19" s="37">
        <v>1.6341487521620954</v>
      </c>
      <c r="AK19" s="37">
        <v>1</v>
      </c>
      <c r="AL19" s="37" t="s">
        <v>39</v>
      </c>
      <c r="AM19" s="37">
        <v>1.3869082125603864</v>
      </c>
      <c r="AN19" s="37">
        <v>1.5987472365512159</v>
      </c>
      <c r="AO19" s="37" t="s">
        <v>39</v>
      </c>
      <c r="AP19" s="37" t="s">
        <v>39</v>
      </c>
      <c r="AQ19" s="37" t="s">
        <v>39</v>
      </c>
      <c r="AR19" s="37">
        <v>0.92592592592592593</v>
      </c>
    </row>
    <row r="20" spans="1:44" ht="15.75" x14ac:dyDescent="0.25">
      <c r="A20" s="22"/>
      <c r="B20" s="38" t="s">
        <v>52</v>
      </c>
      <c r="C20" s="39" t="s">
        <v>53</v>
      </c>
      <c r="D20" s="45" t="s">
        <v>54</v>
      </c>
      <c r="E20" s="41" t="s">
        <v>38</v>
      </c>
      <c r="F20" s="46"/>
      <c r="G20" s="43">
        <v>1556.5833333333301</v>
      </c>
      <c r="H20" s="43">
        <v>1092.0833333333333</v>
      </c>
      <c r="I20" s="43">
        <v>719</v>
      </c>
      <c r="J20" s="43">
        <v>1177.1666666666667</v>
      </c>
      <c r="K20" s="43">
        <v>0</v>
      </c>
      <c r="L20" s="43">
        <v>0</v>
      </c>
      <c r="M20" s="43">
        <v>15.166666666666666</v>
      </c>
      <c r="N20" s="43">
        <v>15.166666666666666</v>
      </c>
      <c r="O20" s="43">
        <v>360</v>
      </c>
      <c r="P20" s="43">
        <v>361.33333333333331</v>
      </c>
      <c r="Q20" s="43">
        <v>885</v>
      </c>
      <c r="R20" s="43">
        <v>1075.3333333333333</v>
      </c>
      <c r="S20" s="43">
        <v>0</v>
      </c>
      <c r="T20" s="43">
        <v>0</v>
      </c>
      <c r="U20" s="43">
        <v>0</v>
      </c>
      <c r="V20" s="43">
        <v>0</v>
      </c>
      <c r="W20" s="43">
        <v>660</v>
      </c>
      <c r="X20" s="43">
        <v>245</v>
      </c>
      <c r="Y20" s="43">
        <v>165</v>
      </c>
      <c r="Z20" s="43">
        <v>205</v>
      </c>
      <c r="AA20" s="43">
        <v>278</v>
      </c>
      <c r="AB20" s="44">
        <v>5.2281175059952032</v>
      </c>
      <c r="AC20" s="44">
        <v>8.1025179856115113</v>
      </c>
      <c r="AD20" s="44">
        <v>0</v>
      </c>
      <c r="AE20" s="44">
        <v>5.4556354916067147E-2</v>
      </c>
      <c r="AF20" s="44">
        <v>0.88129496402877694</v>
      </c>
      <c r="AG20" s="44">
        <v>0.73741007194244601</v>
      </c>
      <c r="AH20" s="44">
        <v>15.003896882494001</v>
      </c>
      <c r="AI20" s="37">
        <v>0.70159002087906341</v>
      </c>
      <c r="AJ20" s="37">
        <v>1.6372276309689384</v>
      </c>
      <c r="AK20" s="37" t="s">
        <v>39</v>
      </c>
      <c r="AL20" s="37">
        <v>1</v>
      </c>
      <c r="AM20" s="37">
        <v>1.0037037037037035</v>
      </c>
      <c r="AN20" s="37">
        <v>1.215065913370998</v>
      </c>
      <c r="AO20" s="37" t="s">
        <v>39</v>
      </c>
      <c r="AP20" s="37" t="s">
        <v>39</v>
      </c>
      <c r="AQ20" s="37">
        <v>0.37121212121212122</v>
      </c>
      <c r="AR20" s="37">
        <v>1.2424242424242424</v>
      </c>
    </row>
    <row r="21" spans="1:44" ht="15.75" x14ac:dyDescent="0.25">
      <c r="A21" s="22"/>
      <c r="B21" s="38" t="s">
        <v>45</v>
      </c>
      <c r="C21" s="39" t="s">
        <v>46</v>
      </c>
      <c r="D21" s="45" t="s">
        <v>55</v>
      </c>
      <c r="E21" s="41" t="s">
        <v>56</v>
      </c>
      <c r="F21" s="46"/>
      <c r="G21" s="43">
        <v>686.25</v>
      </c>
      <c r="H21" s="43">
        <v>472.5</v>
      </c>
      <c r="I21" s="43">
        <v>1016.5</v>
      </c>
      <c r="J21" s="43">
        <v>929.05</v>
      </c>
      <c r="K21" s="43">
        <v>12.25</v>
      </c>
      <c r="L21" s="43">
        <v>12.25</v>
      </c>
      <c r="M21" s="43">
        <v>0</v>
      </c>
      <c r="N21" s="43">
        <v>0</v>
      </c>
      <c r="O21" s="43">
        <v>337.5</v>
      </c>
      <c r="P21" s="43">
        <v>351.75</v>
      </c>
      <c r="Q21" s="43">
        <v>675</v>
      </c>
      <c r="R21" s="43">
        <v>750.5</v>
      </c>
      <c r="S21" s="43">
        <v>0</v>
      </c>
      <c r="T21" s="43">
        <v>0</v>
      </c>
      <c r="U21" s="43">
        <v>11.25</v>
      </c>
      <c r="V21" s="43">
        <v>11.25</v>
      </c>
      <c r="W21" s="43">
        <v>0</v>
      </c>
      <c r="X21" s="43">
        <v>0</v>
      </c>
      <c r="Y21" s="43">
        <v>0</v>
      </c>
      <c r="Z21" s="43">
        <v>0</v>
      </c>
      <c r="AA21" s="43">
        <v>360</v>
      </c>
      <c r="AB21" s="44">
        <v>2.2895833333333333</v>
      </c>
      <c r="AC21" s="44">
        <v>4.6654166666666663</v>
      </c>
      <c r="AD21" s="44">
        <v>3.4027777777777775E-2</v>
      </c>
      <c r="AE21" s="44">
        <v>3.125E-2</v>
      </c>
      <c r="AF21" s="44">
        <v>0</v>
      </c>
      <c r="AG21" s="44">
        <v>0</v>
      </c>
      <c r="AH21" s="44">
        <v>7.0202777777777783</v>
      </c>
      <c r="AI21" s="37">
        <v>0.68852459016393441</v>
      </c>
      <c r="AJ21" s="37">
        <v>0.91396950319724546</v>
      </c>
      <c r="AK21" s="37">
        <v>1</v>
      </c>
      <c r="AL21" s="37" t="s">
        <v>39</v>
      </c>
      <c r="AM21" s="37">
        <v>1.0422222222222222</v>
      </c>
      <c r="AN21" s="37">
        <v>1.1118518518518519</v>
      </c>
      <c r="AO21" s="37" t="s">
        <v>39</v>
      </c>
      <c r="AP21" s="37">
        <v>1</v>
      </c>
      <c r="AQ21" s="37" t="s">
        <v>39</v>
      </c>
      <c r="AR21" s="37" t="s">
        <v>39</v>
      </c>
    </row>
    <row r="22" spans="1:44" ht="15.75" x14ac:dyDescent="0.25">
      <c r="A22" s="22"/>
      <c r="B22" s="38" t="s">
        <v>45</v>
      </c>
      <c r="C22" s="39" t="s">
        <v>46</v>
      </c>
      <c r="D22" s="45" t="s">
        <v>57</v>
      </c>
      <c r="E22" s="41" t="s">
        <v>38</v>
      </c>
      <c r="F22" s="46"/>
      <c r="G22" s="43">
        <v>665</v>
      </c>
      <c r="H22" s="43">
        <v>701.66666666666663</v>
      </c>
      <c r="I22" s="43">
        <v>674.5</v>
      </c>
      <c r="J22" s="43">
        <v>1297.3333333333333</v>
      </c>
      <c r="K22" s="49">
        <v>0</v>
      </c>
      <c r="L22" s="49">
        <v>0</v>
      </c>
      <c r="M22" s="49">
        <v>0</v>
      </c>
      <c r="N22" s="49">
        <v>0</v>
      </c>
      <c r="O22" s="43">
        <v>326.5</v>
      </c>
      <c r="P22" s="43">
        <v>534</v>
      </c>
      <c r="Q22" s="43">
        <v>674.5</v>
      </c>
      <c r="R22" s="43">
        <v>1152.75</v>
      </c>
      <c r="S22" s="49">
        <v>0</v>
      </c>
      <c r="T22" s="49">
        <v>0</v>
      </c>
      <c r="U22" s="49">
        <v>0</v>
      </c>
      <c r="V22" s="49">
        <v>0</v>
      </c>
      <c r="W22" s="43">
        <v>0</v>
      </c>
      <c r="X22" s="43">
        <v>0</v>
      </c>
      <c r="Y22" s="43">
        <v>201.5</v>
      </c>
      <c r="Z22" s="43">
        <v>216.5</v>
      </c>
      <c r="AA22" s="43">
        <v>497</v>
      </c>
      <c r="AB22" s="44">
        <v>2.4862508383635142</v>
      </c>
      <c r="AC22" s="44">
        <v>4.9297451374916159</v>
      </c>
      <c r="AD22" s="44">
        <v>0</v>
      </c>
      <c r="AE22" s="44">
        <v>0</v>
      </c>
      <c r="AF22" s="44">
        <v>0</v>
      </c>
      <c r="AG22" s="44">
        <v>0.43561368209255535</v>
      </c>
      <c r="AH22" s="44">
        <v>7.8516096579476864</v>
      </c>
      <c r="AI22" s="37">
        <v>1.0551378446115287</v>
      </c>
      <c r="AJ22" s="37">
        <v>1.9234000494193229</v>
      </c>
      <c r="AK22" s="37" t="s">
        <v>39</v>
      </c>
      <c r="AL22" s="37" t="s">
        <v>39</v>
      </c>
      <c r="AM22" s="37">
        <v>1.6355283307810107</v>
      </c>
      <c r="AN22" s="37">
        <v>1.7090437361008155</v>
      </c>
      <c r="AO22" s="37" t="s">
        <v>39</v>
      </c>
      <c r="AP22" s="37" t="s">
        <v>39</v>
      </c>
      <c r="AQ22" s="37" t="s">
        <v>39</v>
      </c>
      <c r="AR22" s="37">
        <v>1.0744416873449132</v>
      </c>
    </row>
    <row r="23" spans="1:44" ht="15.75" x14ac:dyDescent="0.25">
      <c r="A23" s="22"/>
      <c r="B23" s="38" t="s">
        <v>52</v>
      </c>
      <c r="C23" s="39" t="s">
        <v>53</v>
      </c>
      <c r="D23" s="45" t="s">
        <v>58</v>
      </c>
      <c r="E23" s="41" t="s">
        <v>50</v>
      </c>
      <c r="F23" s="46"/>
      <c r="G23" s="43">
        <v>1008</v>
      </c>
      <c r="H23" s="43">
        <v>797.33333333333337</v>
      </c>
      <c r="I23" s="43">
        <v>1656</v>
      </c>
      <c r="J23" s="43">
        <v>1421.3333333333333</v>
      </c>
      <c r="K23" s="43">
        <v>0</v>
      </c>
      <c r="L23" s="43">
        <v>0</v>
      </c>
      <c r="M23" s="43">
        <v>72</v>
      </c>
      <c r="N23" s="43">
        <v>48</v>
      </c>
      <c r="O23" s="43">
        <v>708</v>
      </c>
      <c r="P23" s="43">
        <v>524.16666666666663</v>
      </c>
      <c r="Q23" s="43">
        <v>1399.5</v>
      </c>
      <c r="R23" s="43">
        <v>1658.5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138</v>
      </c>
      <c r="AB23" s="44">
        <v>9.5760869565217384</v>
      </c>
      <c r="AC23" s="44">
        <v>22.317632850241544</v>
      </c>
      <c r="AD23" s="44">
        <v>0</v>
      </c>
      <c r="AE23" s="44">
        <v>0.34782608695652173</v>
      </c>
      <c r="AF23" s="44">
        <v>0</v>
      </c>
      <c r="AG23" s="44">
        <v>0</v>
      </c>
      <c r="AH23" s="44">
        <v>32.241545893719803</v>
      </c>
      <c r="AI23" s="37">
        <v>0.79100529100529104</v>
      </c>
      <c r="AJ23" s="37">
        <v>0.85829307568437996</v>
      </c>
      <c r="AK23" s="37" t="s">
        <v>39</v>
      </c>
      <c r="AL23" s="37">
        <v>0.66666666666666663</v>
      </c>
      <c r="AM23" s="37">
        <v>0.74034839924670426</v>
      </c>
      <c r="AN23" s="37">
        <v>1.1850660950339407</v>
      </c>
      <c r="AO23" s="37" t="s">
        <v>39</v>
      </c>
      <c r="AP23" s="37" t="s">
        <v>39</v>
      </c>
      <c r="AQ23" s="37" t="s">
        <v>39</v>
      </c>
      <c r="AR23" s="37" t="s">
        <v>39</v>
      </c>
    </row>
    <row r="24" spans="1:44" ht="15.75" x14ac:dyDescent="0.25">
      <c r="A24" s="22"/>
      <c r="B24" s="38" t="s">
        <v>59</v>
      </c>
      <c r="C24" s="39" t="s">
        <v>60</v>
      </c>
      <c r="D24" s="45" t="s">
        <v>61</v>
      </c>
      <c r="E24" s="41" t="s">
        <v>62</v>
      </c>
      <c r="F24" s="46"/>
      <c r="G24" s="43">
        <v>855.16666666666595</v>
      </c>
      <c r="H24" s="43">
        <v>688.16666666666663</v>
      </c>
      <c r="I24" s="43">
        <v>1567.5</v>
      </c>
      <c r="J24" s="43">
        <v>1623.5</v>
      </c>
      <c r="K24" s="49">
        <v>0</v>
      </c>
      <c r="L24" s="49">
        <v>0</v>
      </c>
      <c r="M24" s="49">
        <v>0</v>
      </c>
      <c r="N24" s="49">
        <v>0</v>
      </c>
      <c r="O24" s="43">
        <v>360</v>
      </c>
      <c r="P24" s="43">
        <v>371.41666666666669</v>
      </c>
      <c r="Q24" s="43">
        <v>1080</v>
      </c>
      <c r="R24" s="43">
        <v>1354.25</v>
      </c>
      <c r="S24" s="49">
        <v>0</v>
      </c>
      <c r="T24" s="49">
        <v>0</v>
      </c>
      <c r="U24" s="49">
        <v>0</v>
      </c>
      <c r="V24" s="49">
        <v>0</v>
      </c>
      <c r="W24" s="43">
        <v>142.5</v>
      </c>
      <c r="X24" s="43">
        <v>277.5</v>
      </c>
      <c r="Y24" s="43">
        <v>165</v>
      </c>
      <c r="Z24" s="43">
        <v>127.5</v>
      </c>
      <c r="AA24" s="43">
        <v>409</v>
      </c>
      <c r="AB24" s="44">
        <v>2.5906682966585164</v>
      </c>
      <c r="AC24" s="44">
        <v>7.2805623471882637</v>
      </c>
      <c r="AD24" s="44">
        <v>0</v>
      </c>
      <c r="AE24" s="44">
        <v>0</v>
      </c>
      <c r="AF24" s="44">
        <v>0.67848410757946209</v>
      </c>
      <c r="AG24" s="44">
        <v>0.31173594132029342</v>
      </c>
      <c r="AH24" s="44">
        <v>10.861450692746535</v>
      </c>
      <c r="AI24" s="37">
        <v>0.80471642954589817</v>
      </c>
      <c r="AJ24" s="37">
        <v>1.0357256778309409</v>
      </c>
      <c r="AK24" s="37" t="s">
        <v>39</v>
      </c>
      <c r="AL24" s="37" t="s">
        <v>39</v>
      </c>
      <c r="AM24" s="37">
        <v>1.0317129629629631</v>
      </c>
      <c r="AN24" s="37">
        <v>1.2539351851851852</v>
      </c>
      <c r="AO24" s="37" t="s">
        <v>39</v>
      </c>
      <c r="AP24" s="37" t="s">
        <v>39</v>
      </c>
      <c r="AQ24" s="37">
        <v>1.9473684210526316</v>
      </c>
      <c r="AR24" s="37">
        <v>0.77272727272727271</v>
      </c>
    </row>
    <row r="25" spans="1:44" ht="15.75" x14ac:dyDescent="0.25">
      <c r="A25" s="22"/>
      <c r="B25" s="38" t="s">
        <v>45</v>
      </c>
      <c r="C25" s="39" t="s">
        <v>46</v>
      </c>
      <c r="D25" s="45" t="s">
        <v>63</v>
      </c>
      <c r="E25" s="41" t="s">
        <v>56</v>
      </c>
      <c r="F25" s="46"/>
      <c r="G25" s="43">
        <v>676.5</v>
      </c>
      <c r="H25" s="43">
        <v>681.25</v>
      </c>
      <c r="I25" s="43">
        <v>1737.8333333333301</v>
      </c>
      <c r="J25" s="43">
        <v>1948.0666666666666</v>
      </c>
      <c r="K25" s="43">
        <v>115.75</v>
      </c>
      <c r="L25" s="43">
        <v>51.75</v>
      </c>
      <c r="M25" s="43">
        <v>0</v>
      </c>
      <c r="N25" s="43">
        <v>0</v>
      </c>
      <c r="O25" s="43">
        <v>337.5</v>
      </c>
      <c r="P25" s="43">
        <v>683.5</v>
      </c>
      <c r="Q25" s="43">
        <v>675</v>
      </c>
      <c r="R25" s="43">
        <v>1628.5833333333333</v>
      </c>
      <c r="S25" s="43">
        <v>23.5</v>
      </c>
      <c r="T25" s="43">
        <v>23.5</v>
      </c>
      <c r="U25" s="43">
        <v>0</v>
      </c>
      <c r="V25" s="43">
        <v>0</v>
      </c>
      <c r="W25" s="43">
        <v>0</v>
      </c>
      <c r="X25" s="43">
        <v>0</v>
      </c>
      <c r="Y25" s="43">
        <v>75</v>
      </c>
      <c r="Z25" s="43">
        <v>56.25</v>
      </c>
      <c r="AA25" s="43">
        <v>150</v>
      </c>
      <c r="AB25" s="44">
        <v>9.0983333333333327</v>
      </c>
      <c r="AC25" s="44">
        <v>23.844333333333331</v>
      </c>
      <c r="AD25" s="44">
        <v>0.50166666666666671</v>
      </c>
      <c r="AE25" s="44">
        <v>0</v>
      </c>
      <c r="AF25" s="44">
        <v>0</v>
      </c>
      <c r="AG25" s="44">
        <v>0.375</v>
      </c>
      <c r="AH25" s="44">
        <v>33.819333333333333</v>
      </c>
      <c r="AI25" s="37">
        <v>1.0070214338507022</v>
      </c>
      <c r="AJ25" s="37">
        <v>1.1209743934017475</v>
      </c>
      <c r="AK25" s="37">
        <v>0.44708423326133911</v>
      </c>
      <c r="AL25" s="37" t="s">
        <v>39</v>
      </c>
      <c r="AM25" s="37">
        <v>2.025185185185185</v>
      </c>
      <c r="AN25" s="37">
        <v>2.4127160493827158</v>
      </c>
      <c r="AO25" s="37">
        <v>1</v>
      </c>
      <c r="AP25" s="37" t="s">
        <v>39</v>
      </c>
      <c r="AQ25" s="37" t="s">
        <v>39</v>
      </c>
      <c r="AR25" s="37">
        <v>0.75</v>
      </c>
    </row>
    <row r="26" spans="1:44" ht="15.75" x14ac:dyDescent="0.25">
      <c r="A26" s="22"/>
      <c r="B26" s="38" t="s">
        <v>45</v>
      </c>
      <c r="C26" s="39" t="s">
        <v>46</v>
      </c>
      <c r="D26" s="45" t="s">
        <v>64</v>
      </c>
      <c r="E26" s="41" t="s">
        <v>56</v>
      </c>
      <c r="F26" s="46"/>
      <c r="G26" s="43">
        <v>336.5</v>
      </c>
      <c r="H26" s="43">
        <v>362.41666666666669</v>
      </c>
      <c r="I26" s="43">
        <v>1011.5</v>
      </c>
      <c r="J26" s="43">
        <v>910.66666666666663</v>
      </c>
      <c r="K26" s="49">
        <v>0</v>
      </c>
      <c r="L26" s="49">
        <v>0</v>
      </c>
      <c r="M26" s="49">
        <v>0</v>
      </c>
      <c r="N26" s="49">
        <v>0</v>
      </c>
      <c r="O26" s="43">
        <v>339.5</v>
      </c>
      <c r="P26" s="43">
        <v>344.5</v>
      </c>
      <c r="Q26" s="43">
        <v>1001.25</v>
      </c>
      <c r="R26" s="43">
        <v>902.75</v>
      </c>
      <c r="S26" s="49">
        <v>0</v>
      </c>
      <c r="T26" s="49">
        <v>0</v>
      </c>
      <c r="U26" s="49">
        <v>0</v>
      </c>
      <c r="V26" s="49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30</v>
      </c>
      <c r="AB26" s="44">
        <v>23.56388888888889</v>
      </c>
      <c r="AC26" s="44">
        <v>60.447222222222216</v>
      </c>
      <c r="AD26" s="44">
        <v>0</v>
      </c>
      <c r="AE26" s="44">
        <v>0</v>
      </c>
      <c r="AF26" s="44">
        <v>0</v>
      </c>
      <c r="AG26" s="44">
        <v>0</v>
      </c>
      <c r="AH26" s="44">
        <v>84.01111111111112</v>
      </c>
      <c r="AI26" s="37">
        <v>1.0770183259039128</v>
      </c>
      <c r="AJ26" s="37">
        <v>0.90031306640303177</v>
      </c>
      <c r="AK26" s="37" t="s">
        <v>39</v>
      </c>
      <c r="AL26" s="37" t="s">
        <v>39</v>
      </c>
      <c r="AM26" s="37">
        <v>1.0147275405007363</v>
      </c>
      <c r="AN26" s="37">
        <v>0.90162297128589264</v>
      </c>
      <c r="AO26" s="37" t="s">
        <v>39</v>
      </c>
      <c r="AP26" s="37" t="s">
        <v>39</v>
      </c>
      <c r="AQ26" s="37" t="s">
        <v>39</v>
      </c>
      <c r="AR26" s="37" t="s">
        <v>39</v>
      </c>
    </row>
    <row r="27" spans="1:44" ht="15.75" x14ac:dyDescent="0.25">
      <c r="A27" s="22"/>
      <c r="B27" s="38" t="s">
        <v>65</v>
      </c>
      <c r="C27" s="39" t="s">
        <v>66</v>
      </c>
      <c r="D27" s="45" t="s">
        <v>67</v>
      </c>
      <c r="E27" s="41" t="s">
        <v>38</v>
      </c>
      <c r="F27" s="46"/>
      <c r="G27" s="43">
        <v>1361</v>
      </c>
      <c r="H27" s="43">
        <v>1210.5</v>
      </c>
      <c r="I27" s="43">
        <v>853.5</v>
      </c>
      <c r="J27" s="43">
        <v>930</v>
      </c>
      <c r="K27" s="49">
        <v>0</v>
      </c>
      <c r="L27" s="49">
        <v>0</v>
      </c>
      <c r="M27" s="49">
        <v>0</v>
      </c>
      <c r="N27" s="49">
        <v>0</v>
      </c>
      <c r="O27" s="43">
        <v>345</v>
      </c>
      <c r="P27" s="43">
        <v>394</v>
      </c>
      <c r="Q27" s="43">
        <v>690</v>
      </c>
      <c r="R27" s="43">
        <v>750</v>
      </c>
      <c r="S27" s="49">
        <v>0</v>
      </c>
      <c r="T27" s="49">
        <v>0</v>
      </c>
      <c r="U27" s="49">
        <v>0</v>
      </c>
      <c r="V27" s="49">
        <v>0</v>
      </c>
      <c r="W27" s="43">
        <v>527</v>
      </c>
      <c r="X27" s="43">
        <v>243.5</v>
      </c>
      <c r="Y27" s="43">
        <v>330</v>
      </c>
      <c r="Z27" s="43">
        <v>142.5</v>
      </c>
      <c r="AA27" s="43">
        <v>521</v>
      </c>
      <c r="AB27" s="44">
        <v>3.079654510556622</v>
      </c>
      <c r="AC27" s="44">
        <v>3.2245681381957771</v>
      </c>
      <c r="AD27" s="44">
        <v>0</v>
      </c>
      <c r="AE27" s="44">
        <v>0</v>
      </c>
      <c r="AF27" s="44">
        <v>0.46737044145873319</v>
      </c>
      <c r="AG27" s="44">
        <v>0.27351247600767753</v>
      </c>
      <c r="AH27" s="44">
        <v>7.04510556621881</v>
      </c>
      <c r="AI27" s="37">
        <v>0.8894195444526084</v>
      </c>
      <c r="AJ27" s="37">
        <v>1.0896309314586994</v>
      </c>
      <c r="AK27" s="37" t="s">
        <v>39</v>
      </c>
      <c r="AL27" s="37" t="s">
        <v>39</v>
      </c>
      <c r="AM27" s="37">
        <v>1.1420289855072463</v>
      </c>
      <c r="AN27" s="37">
        <v>1.0869565217391304</v>
      </c>
      <c r="AO27" s="37" t="s">
        <v>39</v>
      </c>
      <c r="AP27" s="37" t="s">
        <v>39</v>
      </c>
      <c r="AQ27" s="37">
        <v>0.4620493358633776</v>
      </c>
      <c r="AR27" s="37">
        <v>0.43181818181818182</v>
      </c>
    </row>
    <row r="28" spans="1:44" ht="15.75" x14ac:dyDescent="0.25">
      <c r="A28" s="22"/>
      <c r="B28" s="38" t="s">
        <v>52</v>
      </c>
      <c r="C28" s="39" t="s">
        <v>53</v>
      </c>
      <c r="D28" s="45" t="s">
        <v>68</v>
      </c>
      <c r="E28" s="41" t="s">
        <v>38</v>
      </c>
      <c r="F28" s="46"/>
      <c r="G28" s="43">
        <v>1007.66666666667</v>
      </c>
      <c r="H28" s="43">
        <v>882.16666666666663</v>
      </c>
      <c r="I28" s="43">
        <v>696.66666666666697</v>
      </c>
      <c r="J28" s="43">
        <v>1097.9166666666667</v>
      </c>
      <c r="K28" s="49">
        <v>0</v>
      </c>
      <c r="L28" s="49">
        <v>0</v>
      </c>
      <c r="M28" s="49">
        <v>0</v>
      </c>
      <c r="N28" s="49">
        <v>0</v>
      </c>
      <c r="O28" s="43">
        <v>349.15</v>
      </c>
      <c r="P28" s="43">
        <v>690.4</v>
      </c>
      <c r="Q28" s="43">
        <v>720</v>
      </c>
      <c r="R28" s="43">
        <v>1148.3333333333333</v>
      </c>
      <c r="S28" s="49">
        <v>0</v>
      </c>
      <c r="T28" s="49">
        <v>0</v>
      </c>
      <c r="U28" s="49">
        <v>0</v>
      </c>
      <c r="V28" s="49">
        <v>0</v>
      </c>
      <c r="W28" s="43">
        <v>0</v>
      </c>
      <c r="X28" s="43">
        <v>0</v>
      </c>
      <c r="Y28" s="43">
        <v>161</v>
      </c>
      <c r="Z28" s="43">
        <v>149.5</v>
      </c>
      <c r="AA28" s="43">
        <v>528</v>
      </c>
      <c r="AB28" s="44">
        <v>2.9783459595959596</v>
      </c>
      <c r="AC28" s="44">
        <v>4.2542613636363633</v>
      </c>
      <c r="AD28" s="44">
        <v>0</v>
      </c>
      <c r="AE28" s="44">
        <v>0</v>
      </c>
      <c r="AF28" s="44">
        <v>0</v>
      </c>
      <c r="AG28" s="44">
        <v>0.28314393939393939</v>
      </c>
      <c r="AH28" s="44">
        <v>7.5157512626262628</v>
      </c>
      <c r="AI28" s="37">
        <v>0.87545484617928915</v>
      </c>
      <c r="AJ28" s="37">
        <v>1.5759569377990426</v>
      </c>
      <c r="AK28" s="37" t="s">
        <v>39</v>
      </c>
      <c r="AL28" s="37" t="s">
        <v>39</v>
      </c>
      <c r="AM28" s="37">
        <v>1.977373621652585</v>
      </c>
      <c r="AN28" s="37">
        <v>1.5949074074074072</v>
      </c>
      <c r="AO28" s="37" t="s">
        <v>39</v>
      </c>
      <c r="AP28" s="37" t="s">
        <v>39</v>
      </c>
      <c r="AQ28" s="37" t="s">
        <v>39</v>
      </c>
      <c r="AR28" s="37">
        <v>0.9285714285714286</v>
      </c>
    </row>
    <row r="29" spans="1:44" ht="15.75" x14ac:dyDescent="0.25">
      <c r="A29" s="22"/>
      <c r="B29" s="38" t="s">
        <v>69</v>
      </c>
      <c r="C29" s="39" t="s">
        <v>70</v>
      </c>
      <c r="D29" s="45" t="s">
        <v>71</v>
      </c>
      <c r="E29" s="41" t="s">
        <v>38</v>
      </c>
      <c r="F29" s="46"/>
      <c r="G29" s="43">
        <v>1080</v>
      </c>
      <c r="H29" s="43">
        <v>786.33333333333337</v>
      </c>
      <c r="I29" s="43">
        <v>721.5</v>
      </c>
      <c r="J29" s="43">
        <v>1070</v>
      </c>
      <c r="K29" s="49">
        <v>0</v>
      </c>
      <c r="L29" s="49">
        <v>0</v>
      </c>
      <c r="M29" s="49">
        <v>0</v>
      </c>
      <c r="N29" s="49">
        <v>0</v>
      </c>
      <c r="O29" s="43">
        <v>360</v>
      </c>
      <c r="P29" s="43">
        <v>636</v>
      </c>
      <c r="Q29" s="43">
        <v>684</v>
      </c>
      <c r="R29" s="43">
        <v>1034.6666666666667</v>
      </c>
      <c r="S29" s="49">
        <v>0</v>
      </c>
      <c r="T29" s="49">
        <v>0</v>
      </c>
      <c r="U29" s="49">
        <v>0</v>
      </c>
      <c r="V29" s="49">
        <v>0</v>
      </c>
      <c r="W29" s="43">
        <v>0</v>
      </c>
      <c r="X29" s="43">
        <v>0</v>
      </c>
      <c r="Y29" s="43">
        <v>350.5</v>
      </c>
      <c r="Z29" s="43">
        <v>97</v>
      </c>
      <c r="AA29" s="43">
        <v>580</v>
      </c>
      <c r="AB29" s="44">
        <v>2.4522988505747128</v>
      </c>
      <c r="AC29" s="44">
        <v>3.6287356321839086</v>
      </c>
      <c r="AD29" s="44">
        <v>0</v>
      </c>
      <c r="AE29" s="44">
        <v>0</v>
      </c>
      <c r="AF29" s="44">
        <v>0</v>
      </c>
      <c r="AG29" s="44">
        <v>0.16724137931034483</v>
      </c>
      <c r="AH29" s="44">
        <v>6.2482758620689651</v>
      </c>
      <c r="AI29" s="37">
        <v>0.72808641975308641</v>
      </c>
      <c r="AJ29" s="37">
        <v>1.483021483021483</v>
      </c>
      <c r="AK29" s="37" t="s">
        <v>39</v>
      </c>
      <c r="AL29" s="37" t="s">
        <v>39</v>
      </c>
      <c r="AM29" s="37">
        <v>1.7666666666666666</v>
      </c>
      <c r="AN29" s="37">
        <v>1.5126705653021444</v>
      </c>
      <c r="AO29" s="37" t="s">
        <v>39</v>
      </c>
      <c r="AP29" s="37" t="s">
        <v>39</v>
      </c>
      <c r="AQ29" s="37" t="s">
        <v>39</v>
      </c>
      <c r="AR29" s="37">
        <v>0.27674750356633382</v>
      </c>
    </row>
    <row r="30" spans="1:44" ht="15.75" x14ac:dyDescent="0.25">
      <c r="A30" s="22"/>
      <c r="B30" s="38" t="s">
        <v>59</v>
      </c>
      <c r="C30" s="39" t="s">
        <v>60</v>
      </c>
      <c r="D30" s="45" t="s">
        <v>72</v>
      </c>
      <c r="E30" s="41" t="s">
        <v>62</v>
      </c>
      <c r="F30" s="46"/>
      <c r="G30" s="43">
        <v>1050</v>
      </c>
      <c r="H30" s="43">
        <v>803</v>
      </c>
      <c r="I30" s="43">
        <v>1582.5</v>
      </c>
      <c r="J30" s="43">
        <v>1708.9166666666667</v>
      </c>
      <c r="K30" s="43">
        <v>114.33333333333333</v>
      </c>
      <c r="L30" s="43">
        <v>114.33333333333333</v>
      </c>
      <c r="M30" s="43">
        <v>0</v>
      </c>
      <c r="N30" s="43">
        <v>0</v>
      </c>
      <c r="O30" s="43">
        <v>360</v>
      </c>
      <c r="P30" s="43">
        <v>360</v>
      </c>
      <c r="Q30" s="43">
        <v>1080</v>
      </c>
      <c r="R30" s="43">
        <v>1284</v>
      </c>
      <c r="S30" s="43">
        <v>0</v>
      </c>
      <c r="T30" s="43">
        <v>0</v>
      </c>
      <c r="U30" s="43">
        <v>0</v>
      </c>
      <c r="V30" s="43">
        <v>0</v>
      </c>
      <c r="W30" s="43">
        <v>375</v>
      </c>
      <c r="X30" s="43">
        <v>210</v>
      </c>
      <c r="Y30" s="43">
        <v>157.5</v>
      </c>
      <c r="Z30" s="43">
        <v>117</v>
      </c>
      <c r="AA30" s="43">
        <v>405</v>
      </c>
      <c r="AB30" s="44">
        <v>2.8716049382716049</v>
      </c>
      <c r="AC30" s="44">
        <v>7.3899176954732519</v>
      </c>
      <c r="AD30" s="44">
        <v>0.28230452674897116</v>
      </c>
      <c r="AE30" s="44">
        <v>0</v>
      </c>
      <c r="AF30" s="44">
        <v>0.51851851851851849</v>
      </c>
      <c r="AG30" s="44">
        <v>0.28888888888888886</v>
      </c>
      <c r="AH30" s="44">
        <v>11.351234567901235</v>
      </c>
      <c r="AI30" s="37">
        <v>0.76476190476190475</v>
      </c>
      <c r="AJ30" s="37">
        <v>1.0798841495523961</v>
      </c>
      <c r="AK30" s="37">
        <v>1</v>
      </c>
      <c r="AL30" s="37" t="s">
        <v>39</v>
      </c>
      <c r="AM30" s="37">
        <v>1</v>
      </c>
      <c r="AN30" s="37">
        <v>1.1888888888888889</v>
      </c>
      <c r="AO30" s="37" t="s">
        <v>39</v>
      </c>
      <c r="AP30" s="37" t="s">
        <v>39</v>
      </c>
      <c r="AQ30" s="37">
        <v>0.56000000000000005</v>
      </c>
      <c r="AR30" s="37">
        <v>0.74285714285714288</v>
      </c>
    </row>
    <row r="31" spans="1:44" ht="15.75" x14ac:dyDescent="0.25">
      <c r="A31" s="22"/>
      <c r="B31" s="38" t="s">
        <v>45</v>
      </c>
      <c r="C31" s="39" t="s">
        <v>46</v>
      </c>
      <c r="D31" s="45" t="s">
        <v>73</v>
      </c>
      <c r="E31" s="41" t="s">
        <v>56</v>
      </c>
      <c r="F31" s="46"/>
      <c r="G31" s="43">
        <v>664.5</v>
      </c>
      <c r="H31" s="43">
        <v>587.25</v>
      </c>
      <c r="I31" s="43">
        <v>1502.25</v>
      </c>
      <c r="J31" s="43">
        <v>1228.75</v>
      </c>
      <c r="K31" s="43">
        <v>0</v>
      </c>
      <c r="L31" s="43">
        <v>0</v>
      </c>
      <c r="M31" s="43">
        <v>11.25</v>
      </c>
      <c r="N31" s="43">
        <v>11.25</v>
      </c>
      <c r="O31" s="43">
        <v>672.75</v>
      </c>
      <c r="P31" s="43">
        <v>392.75</v>
      </c>
      <c r="Q31" s="43">
        <v>664.75</v>
      </c>
      <c r="R31" s="43">
        <v>823.08333333333337</v>
      </c>
      <c r="S31" s="43">
        <v>0</v>
      </c>
      <c r="T31" s="43">
        <v>0</v>
      </c>
      <c r="U31" s="43">
        <v>12.25</v>
      </c>
      <c r="V31" s="43">
        <v>12.25</v>
      </c>
      <c r="W31" s="43">
        <v>0</v>
      </c>
      <c r="X31" s="43">
        <v>0</v>
      </c>
      <c r="Y31" s="43">
        <v>0</v>
      </c>
      <c r="Z31" s="43">
        <v>0</v>
      </c>
      <c r="AA31" s="43">
        <v>299</v>
      </c>
      <c r="AB31" s="44">
        <v>3.2775919732441472</v>
      </c>
      <c r="AC31" s="44">
        <v>6.8623188405797109</v>
      </c>
      <c r="AD31" s="44">
        <v>0</v>
      </c>
      <c r="AE31" s="44">
        <v>7.8595317725752512E-2</v>
      </c>
      <c r="AF31" s="44">
        <v>0</v>
      </c>
      <c r="AG31" s="44">
        <v>0</v>
      </c>
      <c r="AH31" s="44">
        <v>10.21850613154961</v>
      </c>
      <c r="AI31" s="37">
        <v>0.88374717832957106</v>
      </c>
      <c r="AJ31" s="37">
        <v>0.81793975703111998</v>
      </c>
      <c r="AK31" s="37" t="s">
        <v>39</v>
      </c>
      <c r="AL31" s="37">
        <v>1</v>
      </c>
      <c r="AM31" s="37">
        <v>0.58379784466740992</v>
      </c>
      <c r="AN31" s="37">
        <v>1.2381847812460824</v>
      </c>
      <c r="AO31" s="37" t="s">
        <v>39</v>
      </c>
      <c r="AP31" s="37">
        <v>1</v>
      </c>
      <c r="AQ31" s="37" t="s">
        <v>39</v>
      </c>
      <c r="AR31" s="37" t="s">
        <v>39</v>
      </c>
    </row>
    <row r="32" spans="1:44" ht="15.75" x14ac:dyDescent="0.25">
      <c r="A32" s="22"/>
      <c r="B32" s="38" t="s">
        <v>45</v>
      </c>
      <c r="C32" s="39" t="s">
        <v>46</v>
      </c>
      <c r="D32" s="45" t="s">
        <v>74</v>
      </c>
      <c r="E32" s="41" t="s">
        <v>56</v>
      </c>
      <c r="F32" s="46"/>
      <c r="G32" s="43">
        <v>672</v>
      </c>
      <c r="H32" s="43">
        <v>561.11666666666667</v>
      </c>
      <c r="I32" s="43">
        <v>1593.75</v>
      </c>
      <c r="J32" s="43">
        <v>2785.8666666666668</v>
      </c>
      <c r="K32" s="49">
        <v>0</v>
      </c>
      <c r="L32" s="49">
        <v>0</v>
      </c>
      <c r="M32" s="49">
        <v>0</v>
      </c>
      <c r="N32" s="49">
        <v>0</v>
      </c>
      <c r="O32" s="43">
        <v>337.5</v>
      </c>
      <c r="P32" s="43">
        <v>330.5</v>
      </c>
      <c r="Q32" s="43">
        <v>675</v>
      </c>
      <c r="R32" s="43">
        <v>2451.35</v>
      </c>
      <c r="S32" s="49">
        <v>0</v>
      </c>
      <c r="T32" s="49">
        <v>0</v>
      </c>
      <c r="U32" s="49">
        <v>0</v>
      </c>
      <c r="V32" s="49">
        <v>0</v>
      </c>
      <c r="W32" s="43">
        <v>0</v>
      </c>
      <c r="X32" s="43">
        <v>0</v>
      </c>
      <c r="Y32" s="43">
        <v>330</v>
      </c>
      <c r="Z32" s="43">
        <v>52.5</v>
      </c>
      <c r="AA32" s="43">
        <v>390</v>
      </c>
      <c r="AB32" s="44">
        <v>2.2861965811965814</v>
      </c>
      <c r="AC32" s="44">
        <v>13.428760683760686</v>
      </c>
      <c r="AD32" s="44">
        <v>0</v>
      </c>
      <c r="AE32" s="44">
        <v>0</v>
      </c>
      <c r="AF32" s="44">
        <v>0</v>
      </c>
      <c r="AG32" s="44">
        <v>0.13461538461538461</v>
      </c>
      <c r="AH32" s="44">
        <v>15.849572649572652</v>
      </c>
      <c r="AI32" s="37">
        <v>0.83499503968253974</v>
      </c>
      <c r="AJ32" s="37">
        <v>1.7479947712418302</v>
      </c>
      <c r="AK32" s="37" t="s">
        <v>39</v>
      </c>
      <c r="AL32" s="37" t="s">
        <v>39</v>
      </c>
      <c r="AM32" s="37">
        <v>0.97925925925925927</v>
      </c>
      <c r="AN32" s="37">
        <v>3.6316296296296295</v>
      </c>
      <c r="AO32" s="37" t="s">
        <v>39</v>
      </c>
      <c r="AP32" s="37" t="s">
        <v>39</v>
      </c>
      <c r="AQ32" s="37" t="s">
        <v>39</v>
      </c>
      <c r="AR32" s="37">
        <v>0.15909090909090909</v>
      </c>
    </row>
    <row r="33" spans="1:44" ht="15.75" x14ac:dyDescent="0.25">
      <c r="A33" s="22"/>
      <c r="B33" s="38" t="s">
        <v>69</v>
      </c>
      <c r="C33" s="39" t="s">
        <v>70</v>
      </c>
      <c r="D33" s="45" t="s">
        <v>75</v>
      </c>
      <c r="E33" s="41" t="s">
        <v>56</v>
      </c>
      <c r="F33" s="46"/>
      <c r="G33" s="43">
        <v>674.75</v>
      </c>
      <c r="H33" s="43">
        <v>501.25</v>
      </c>
      <c r="I33" s="43">
        <v>675</v>
      </c>
      <c r="J33" s="43">
        <v>708.75</v>
      </c>
      <c r="K33" s="49">
        <v>0</v>
      </c>
      <c r="L33" s="49">
        <v>0</v>
      </c>
      <c r="M33" s="49">
        <v>0</v>
      </c>
      <c r="N33" s="49">
        <v>0</v>
      </c>
      <c r="O33" s="43">
        <v>337.5</v>
      </c>
      <c r="P33" s="43">
        <v>337.5</v>
      </c>
      <c r="Q33" s="43">
        <v>337.5</v>
      </c>
      <c r="R33" s="43">
        <v>337.5</v>
      </c>
      <c r="S33" s="49">
        <v>0</v>
      </c>
      <c r="T33" s="49">
        <v>0</v>
      </c>
      <c r="U33" s="49">
        <v>0</v>
      </c>
      <c r="V33" s="49">
        <v>0</v>
      </c>
      <c r="W33" s="43">
        <v>0</v>
      </c>
      <c r="X33" s="43">
        <v>0</v>
      </c>
      <c r="Y33" s="43">
        <v>165</v>
      </c>
      <c r="Z33" s="43">
        <v>145</v>
      </c>
      <c r="AA33" s="43">
        <v>150</v>
      </c>
      <c r="AB33" s="44">
        <v>5.5916666666666668</v>
      </c>
      <c r="AC33" s="44">
        <v>6.9749999999999996</v>
      </c>
      <c r="AD33" s="44">
        <v>0</v>
      </c>
      <c r="AE33" s="44">
        <v>0</v>
      </c>
      <c r="AF33" s="44">
        <v>0</v>
      </c>
      <c r="AG33" s="44">
        <v>0.96666666666666667</v>
      </c>
      <c r="AH33" s="44">
        <v>13.533333333333333</v>
      </c>
      <c r="AI33" s="37">
        <v>0.74286772878844021</v>
      </c>
      <c r="AJ33" s="37">
        <v>1.05</v>
      </c>
      <c r="AK33" s="37" t="s">
        <v>39</v>
      </c>
      <c r="AL33" s="37" t="s">
        <v>39</v>
      </c>
      <c r="AM33" s="37">
        <v>1</v>
      </c>
      <c r="AN33" s="37">
        <v>1</v>
      </c>
      <c r="AO33" s="37" t="s">
        <v>39</v>
      </c>
      <c r="AP33" s="37" t="s">
        <v>39</v>
      </c>
      <c r="AQ33" s="37" t="s">
        <v>39</v>
      </c>
      <c r="AR33" s="37">
        <v>0.87878787878787878</v>
      </c>
    </row>
    <row r="34" spans="1:44" ht="15.75" x14ac:dyDescent="0.25">
      <c r="A34" s="22"/>
      <c r="B34" s="38" t="s">
        <v>45</v>
      </c>
      <c r="C34" s="39" t="s">
        <v>46</v>
      </c>
      <c r="D34" s="45" t="s">
        <v>76</v>
      </c>
      <c r="E34" s="41" t="s">
        <v>56</v>
      </c>
      <c r="F34" s="46"/>
      <c r="G34" s="43">
        <v>638.75</v>
      </c>
      <c r="H34" s="43">
        <v>530</v>
      </c>
      <c r="I34" s="43">
        <v>941.75</v>
      </c>
      <c r="J34" s="43">
        <v>662.75</v>
      </c>
      <c r="K34" s="49">
        <v>0</v>
      </c>
      <c r="L34" s="49">
        <v>0</v>
      </c>
      <c r="M34" s="49">
        <v>0</v>
      </c>
      <c r="N34" s="49">
        <v>0</v>
      </c>
      <c r="O34" s="43">
        <v>337.5</v>
      </c>
      <c r="P34" s="43">
        <v>339.5</v>
      </c>
      <c r="Q34" s="43">
        <v>675</v>
      </c>
      <c r="R34" s="43">
        <v>679.25</v>
      </c>
      <c r="S34" s="49">
        <v>0</v>
      </c>
      <c r="T34" s="49">
        <v>0</v>
      </c>
      <c r="U34" s="49">
        <v>0</v>
      </c>
      <c r="V34" s="49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509</v>
      </c>
      <c r="AB34" s="44">
        <v>1.7082514734774066</v>
      </c>
      <c r="AC34" s="44">
        <v>2.6365422396856584</v>
      </c>
      <c r="AD34" s="44">
        <v>0</v>
      </c>
      <c r="AE34" s="44">
        <v>0</v>
      </c>
      <c r="AF34" s="44">
        <v>0</v>
      </c>
      <c r="AG34" s="44">
        <v>0</v>
      </c>
      <c r="AH34" s="44">
        <v>4.3447937131630647</v>
      </c>
      <c r="AI34" s="37">
        <v>0.82974559686888449</v>
      </c>
      <c r="AJ34" s="37">
        <v>0.70374303159012475</v>
      </c>
      <c r="AK34" s="37" t="s">
        <v>39</v>
      </c>
      <c r="AL34" s="37" t="s">
        <v>39</v>
      </c>
      <c r="AM34" s="37">
        <v>1.0059259259259259</v>
      </c>
      <c r="AN34" s="37">
        <v>1.0062962962962962</v>
      </c>
      <c r="AO34" s="37" t="s">
        <v>39</v>
      </c>
      <c r="AP34" s="37" t="s">
        <v>39</v>
      </c>
      <c r="AQ34" s="37" t="s">
        <v>39</v>
      </c>
      <c r="AR34" s="37" t="s">
        <v>39</v>
      </c>
    </row>
    <row r="35" spans="1:44" ht="15.75" x14ac:dyDescent="0.25">
      <c r="A35" s="22"/>
      <c r="B35" s="38" t="s">
        <v>45</v>
      </c>
      <c r="C35" s="39" t="s">
        <v>46</v>
      </c>
      <c r="D35" s="45" t="s">
        <v>77</v>
      </c>
      <c r="E35" s="41" t="s">
        <v>56</v>
      </c>
      <c r="F35" s="46"/>
      <c r="G35" s="43">
        <v>667.75</v>
      </c>
      <c r="H35" s="43">
        <v>594.75</v>
      </c>
      <c r="I35" s="43">
        <v>1058.5833333333301</v>
      </c>
      <c r="J35" s="43">
        <v>1064.25</v>
      </c>
      <c r="K35" s="49">
        <v>0</v>
      </c>
      <c r="L35" s="49">
        <v>0</v>
      </c>
      <c r="M35" s="49">
        <v>0</v>
      </c>
      <c r="N35" s="49">
        <v>0</v>
      </c>
      <c r="O35" s="43">
        <v>326.25</v>
      </c>
      <c r="P35" s="43">
        <v>334.5</v>
      </c>
      <c r="Q35" s="43">
        <v>663.75</v>
      </c>
      <c r="R35" s="43">
        <v>1199</v>
      </c>
      <c r="S35" s="49">
        <v>0</v>
      </c>
      <c r="T35" s="49">
        <v>0</v>
      </c>
      <c r="U35" s="49">
        <v>0</v>
      </c>
      <c r="V35" s="49">
        <v>0</v>
      </c>
      <c r="W35" s="43">
        <v>0</v>
      </c>
      <c r="X35" s="43">
        <v>0</v>
      </c>
      <c r="Y35" s="43">
        <v>90</v>
      </c>
      <c r="Z35" s="43">
        <v>96.833333333333329</v>
      </c>
      <c r="AA35" s="43">
        <v>476</v>
      </c>
      <c r="AB35" s="44">
        <v>1.9522058823529411</v>
      </c>
      <c r="AC35" s="44">
        <v>4.7547268907563023</v>
      </c>
      <c r="AD35" s="44">
        <v>0</v>
      </c>
      <c r="AE35" s="44">
        <v>0</v>
      </c>
      <c r="AF35" s="44">
        <v>0</v>
      </c>
      <c r="AG35" s="44">
        <v>0.20343137254901961</v>
      </c>
      <c r="AH35" s="44">
        <v>6.9103641456582636</v>
      </c>
      <c r="AI35" s="37">
        <v>0.89067764882066647</v>
      </c>
      <c r="AJ35" s="37">
        <v>1.0053530662048367</v>
      </c>
      <c r="AK35" s="37" t="s">
        <v>39</v>
      </c>
      <c r="AL35" s="37" t="s">
        <v>39</v>
      </c>
      <c r="AM35" s="37">
        <v>1.025287356321839</v>
      </c>
      <c r="AN35" s="37">
        <v>1.8064030131826743</v>
      </c>
      <c r="AO35" s="37" t="s">
        <v>39</v>
      </c>
      <c r="AP35" s="37" t="s">
        <v>39</v>
      </c>
      <c r="AQ35" s="37" t="s">
        <v>39</v>
      </c>
      <c r="AR35" s="37">
        <v>1.075925925925926</v>
      </c>
    </row>
    <row r="36" spans="1:44" ht="15.75" x14ac:dyDescent="0.25">
      <c r="A36" s="22"/>
      <c r="B36" s="38" t="s">
        <v>78</v>
      </c>
      <c r="C36" s="39" t="s">
        <v>79</v>
      </c>
      <c r="D36" s="45" t="s">
        <v>80</v>
      </c>
      <c r="E36" s="41" t="s">
        <v>38</v>
      </c>
      <c r="F36" s="46"/>
      <c r="G36" s="43">
        <v>690</v>
      </c>
      <c r="H36" s="43">
        <v>599</v>
      </c>
      <c r="I36" s="43">
        <v>1380</v>
      </c>
      <c r="J36" s="43">
        <v>1270</v>
      </c>
      <c r="K36" s="43">
        <v>135.5</v>
      </c>
      <c r="L36" s="43">
        <v>113</v>
      </c>
      <c r="M36" s="43">
        <v>0</v>
      </c>
      <c r="N36" s="43">
        <v>0</v>
      </c>
      <c r="O36" s="43">
        <v>345</v>
      </c>
      <c r="P36" s="43">
        <v>345</v>
      </c>
      <c r="Q36" s="43">
        <v>1380</v>
      </c>
      <c r="R36" s="43">
        <v>1369.5</v>
      </c>
      <c r="S36" s="43">
        <v>0</v>
      </c>
      <c r="T36" s="43">
        <v>0</v>
      </c>
      <c r="U36" s="43">
        <v>0</v>
      </c>
      <c r="V36" s="43">
        <v>0</v>
      </c>
      <c r="W36" s="43">
        <v>294</v>
      </c>
      <c r="X36" s="43">
        <v>300</v>
      </c>
      <c r="Y36" s="43">
        <v>330</v>
      </c>
      <c r="Z36" s="43">
        <v>262.5</v>
      </c>
      <c r="AA36" s="43">
        <v>519</v>
      </c>
      <c r="AB36" s="44">
        <v>1.8188824662813101</v>
      </c>
      <c r="AC36" s="44">
        <v>5.0857418111753372</v>
      </c>
      <c r="AD36" s="44">
        <v>0.21772639691714837</v>
      </c>
      <c r="AE36" s="44">
        <v>0</v>
      </c>
      <c r="AF36" s="44">
        <v>0.5780346820809249</v>
      </c>
      <c r="AG36" s="44">
        <v>0.5057803468208093</v>
      </c>
      <c r="AH36" s="44">
        <v>8.2061657032755306</v>
      </c>
      <c r="AI36" s="37">
        <v>0.86811594202898545</v>
      </c>
      <c r="AJ36" s="37">
        <v>0.92028985507246375</v>
      </c>
      <c r="AK36" s="37">
        <v>0.83394833948339486</v>
      </c>
      <c r="AL36" s="37" t="s">
        <v>39</v>
      </c>
      <c r="AM36" s="37">
        <v>1</v>
      </c>
      <c r="AN36" s="37">
        <v>0.99239130434782608</v>
      </c>
      <c r="AO36" s="37" t="s">
        <v>39</v>
      </c>
      <c r="AP36" s="37" t="s">
        <v>39</v>
      </c>
      <c r="AQ36" s="37">
        <v>1.0204081632653061</v>
      </c>
      <c r="AR36" s="37">
        <v>0.79545454545454541</v>
      </c>
    </row>
    <row r="37" spans="1:44" ht="15.75" x14ac:dyDescent="0.25">
      <c r="A37" s="22"/>
      <c r="B37" s="38" t="s">
        <v>45</v>
      </c>
      <c r="C37" s="39" t="s">
        <v>46</v>
      </c>
      <c r="D37" s="45" t="s">
        <v>81</v>
      </c>
      <c r="E37" s="41" t="s">
        <v>56</v>
      </c>
      <c r="F37" s="46"/>
      <c r="G37" s="43">
        <v>669.88333333333298</v>
      </c>
      <c r="H37" s="43">
        <v>605.75</v>
      </c>
      <c r="I37" s="43">
        <v>1246.75</v>
      </c>
      <c r="J37" s="43">
        <v>1941.0333333333333</v>
      </c>
      <c r="K37" s="43">
        <v>0</v>
      </c>
      <c r="L37" s="43">
        <v>0</v>
      </c>
      <c r="M37" s="43">
        <v>0</v>
      </c>
      <c r="N37" s="43">
        <v>0</v>
      </c>
      <c r="O37" s="43">
        <v>339.08333333333297</v>
      </c>
      <c r="P37" s="43">
        <v>376.25</v>
      </c>
      <c r="Q37" s="43">
        <v>676.5</v>
      </c>
      <c r="R37" s="43">
        <v>1258.5166666666667</v>
      </c>
      <c r="S37" s="43">
        <v>0</v>
      </c>
      <c r="T37" s="43">
        <v>0</v>
      </c>
      <c r="U37" s="43">
        <v>33.75</v>
      </c>
      <c r="V37" s="43">
        <v>33.75</v>
      </c>
      <c r="W37" s="43">
        <v>0</v>
      </c>
      <c r="X37" s="43">
        <v>0</v>
      </c>
      <c r="Y37" s="43">
        <v>165</v>
      </c>
      <c r="Z37" s="43">
        <v>56.5</v>
      </c>
      <c r="AA37" s="43">
        <v>330</v>
      </c>
      <c r="AB37" s="44">
        <v>2.9757575757575756</v>
      </c>
      <c r="AC37" s="44">
        <v>9.6956060606060603</v>
      </c>
      <c r="AD37" s="44">
        <v>0</v>
      </c>
      <c r="AE37" s="44">
        <v>0.10227272727272728</v>
      </c>
      <c r="AF37" s="44">
        <v>0</v>
      </c>
      <c r="AG37" s="44">
        <v>0.1712121212121212</v>
      </c>
      <c r="AH37" s="44">
        <v>12.944848484848485</v>
      </c>
      <c r="AI37" s="37">
        <v>0.90426193615803796</v>
      </c>
      <c r="AJ37" s="37">
        <v>1.5568745404718936</v>
      </c>
      <c r="AK37" s="37" t="s">
        <v>39</v>
      </c>
      <c r="AL37" s="37" t="s">
        <v>39</v>
      </c>
      <c r="AM37" s="37">
        <v>1.1096092405996572</v>
      </c>
      <c r="AN37" s="37">
        <v>1.8603350578960334</v>
      </c>
      <c r="AO37" s="37" t="s">
        <v>39</v>
      </c>
      <c r="AP37" s="37">
        <v>1</v>
      </c>
      <c r="AQ37" s="37" t="s">
        <v>39</v>
      </c>
      <c r="AR37" s="37">
        <v>0.34242424242424241</v>
      </c>
    </row>
    <row r="38" spans="1:44" ht="15.75" x14ac:dyDescent="0.25">
      <c r="A38" s="22"/>
      <c r="B38" s="38" t="s">
        <v>45</v>
      </c>
      <c r="C38" s="39" t="s">
        <v>46</v>
      </c>
      <c r="D38" s="45" t="s">
        <v>82</v>
      </c>
      <c r="E38" s="41" t="s">
        <v>56</v>
      </c>
      <c r="F38" s="46"/>
      <c r="G38" s="43">
        <v>650.5</v>
      </c>
      <c r="H38" s="43">
        <v>644</v>
      </c>
      <c r="I38" s="43">
        <v>1057.5</v>
      </c>
      <c r="J38" s="43">
        <v>585.25</v>
      </c>
      <c r="K38" s="43">
        <v>11.25</v>
      </c>
      <c r="L38" s="43">
        <v>0</v>
      </c>
      <c r="M38" s="43">
        <v>0</v>
      </c>
      <c r="N38" s="43">
        <v>0</v>
      </c>
      <c r="O38" s="43">
        <v>337.5</v>
      </c>
      <c r="P38" s="43">
        <v>352.75</v>
      </c>
      <c r="Q38" s="43">
        <v>664.35</v>
      </c>
      <c r="R38" s="43">
        <v>624.1</v>
      </c>
      <c r="S38" s="43">
        <v>79.75</v>
      </c>
      <c r="T38" s="43">
        <v>46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478</v>
      </c>
      <c r="AB38" s="44">
        <v>2.0852510460251046</v>
      </c>
      <c r="AC38" s="44">
        <v>2.5300209205020918</v>
      </c>
      <c r="AD38" s="44">
        <v>9.6234309623430964E-2</v>
      </c>
      <c r="AE38" s="44">
        <v>0</v>
      </c>
      <c r="AF38" s="44">
        <v>0</v>
      </c>
      <c r="AG38" s="44">
        <v>0</v>
      </c>
      <c r="AH38" s="44">
        <v>4.7115062761506277</v>
      </c>
      <c r="AI38" s="37">
        <v>0.99000768639508074</v>
      </c>
      <c r="AJ38" s="37">
        <v>0.55342789598108744</v>
      </c>
      <c r="AK38" s="37">
        <v>0</v>
      </c>
      <c r="AL38" s="37" t="s">
        <v>39</v>
      </c>
      <c r="AM38" s="37">
        <v>1.0451851851851852</v>
      </c>
      <c r="AN38" s="37">
        <v>0.93941446526680217</v>
      </c>
      <c r="AO38" s="37">
        <v>0.57680250783699061</v>
      </c>
      <c r="AP38" s="37" t="s">
        <v>39</v>
      </c>
      <c r="AQ38" s="37" t="s">
        <v>39</v>
      </c>
      <c r="AR38" s="37" t="s">
        <v>39</v>
      </c>
    </row>
    <row r="39" spans="1:44" ht="15.75" x14ac:dyDescent="0.25">
      <c r="A39" s="22"/>
      <c r="B39" s="38" t="s">
        <v>52</v>
      </c>
      <c r="C39" s="39" t="s">
        <v>53</v>
      </c>
      <c r="D39" s="45" t="s">
        <v>83</v>
      </c>
      <c r="E39" s="41" t="s">
        <v>38</v>
      </c>
      <c r="F39" s="46"/>
      <c r="G39" s="43">
        <v>1194</v>
      </c>
      <c r="H39" s="43">
        <v>773.66666666666663</v>
      </c>
      <c r="I39" s="43">
        <v>696</v>
      </c>
      <c r="J39" s="43">
        <v>981.5</v>
      </c>
      <c r="K39" s="43">
        <v>72</v>
      </c>
      <c r="L39" s="43">
        <v>72</v>
      </c>
      <c r="M39" s="43">
        <v>12</v>
      </c>
      <c r="N39" s="43">
        <v>12</v>
      </c>
      <c r="O39" s="43">
        <v>360</v>
      </c>
      <c r="P39" s="43">
        <v>551</v>
      </c>
      <c r="Q39" s="43">
        <v>696</v>
      </c>
      <c r="R39" s="43">
        <v>953.33333333333337</v>
      </c>
      <c r="S39" s="43">
        <v>60</v>
      </c>
      <c r="T39" s="43">
        <v>60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523</v>
      </c>
      <c r="AB39" s="44">
        <v>2.5328234544295727</v>
      </c>
      <c r="AC39" s="44">
        <v>3.6994901210962401</v>
      </c>
      <c r="AD39" s="44">
        <v>0.25239005736137665</v>
      </c>
      <c r="AE39" s="44">
        <v>2.2944550669216062E-2</v>
      </c>
      <c r="AF39" s="44">
        <v>0</v>
      </c>
      <c r="AG39" s="44">
        <v>0</v>
      </c>
      <c r="AH39" s="44">
        <v>6.5076481835564053</v>
      </c>
      <c r="AI39" s="37">
        <v>0.64796203238414285</v>
      </c>
      <c r="AJ39" s="37">
        <v>1.4102011494252873</v>
      </c>
      <c r="AK39" s="37">
        <v>1</v>
      </c>
      <c r="AL39" s="37">
        <v>1</v>
      </c>
      <c r="AM39" s="37">
        <v>1.5305555555555554</v>
      </c>
      <c r="AN39" s="37">
        <v>1.3697318007662835</v>
      </c>
      <c r="AO39" s="37">
        <v>1</v>
      </c>
      <c r="AP39" s="37" t="s">
        <v>39</v>
      </c>
      <c r="AQ39" s="37" t="s">
        <v>39</v>
      </c>
      <c r="AR39" s="37" t="s">
        <v>39</v>
      </c>
    </row>
    <row r="40" spans="1:44" ht="15.75" x14ac:dyDescent="0.25">
      <c r="A40" s="22"/>
      <c r="B40" s="38" t="s">
        <v>45</v>
      </c>
      <c r="C40" s="39" t="s">
        <v>46</v>
      </c>
      <c r="D40" s="45" t="s">
        <v>84</v>
      </c>
      <c r="E40" s="41" t="s">
        <v>56</v>
      </c>
      <c r="F40" s="46"/>
      <c r="G40" s="43">
        <v>665.5</v>
      </c>
      <c r="H40" s="43">
        <v>633</v>
      </c>
      <c r="I40" s="43">
        <v>1232.75</v>
      </c>
      <c r="J40" s="43">
        <v>1429.5</v>
      </c>
      <c r="K40" s="49">
        <v>0</v>
      </c>
      <c r="L40" s="49">
        <v>0</v>
      </c>
      <c r="M40" s="49">
        <v>0</v>
      </c>
      <c r="N40" s="49">
        <v>0</v>
      </c>
      <c r="O40" s="43">
        <v>675</v>
      </c>
      <c r="P40" s="43">
        <v>533.75</v>
      </c>
      <c r="Q40" s="43">
        <v>675</v>
      </c>
      <c r="R40" s="43">
        <v>1115.4166666666667</v>
      </c>
      <c r="S40" s="49">
        <v>0</v>
      </c>
      <c r="T40" s="49">
        <v>0</v>
      </c>
      <c r="U40" s="49">
        <v>0</v>
      </c>
      <c r="V40" s="49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276</v>
      </c>
      <c r="AB40" s="44">
        <v>4.2273550724637685</v>
      </c>
      <c r="AC40" s="44">
        <v>9.2207125603864739</v>
      </c>
      <c r="AD40" s="44">
        <v>0</v>
      </c>
      <c r="AE40" s="44">
        <v>0</v>
      </c>
      <c r="AF40" s="44">
        <v>0</v>
      </c>
      <c r="AG40" s="44">
        <v>0</v>
      </c>
      <c r="AH40" s="44">
        <v>13.448067632850243</v>
      </c>
      <c r="AI40" s="37">
        <v>0.95116453794139744</v>
      </c>
      <c r="AJ40" s="37">
        <v>1.1596025147029001</v>
      </c>
      <c r="AK40" s="37" t="s">
        <v>39</v>
      </c>
      <c r="AL40" s="37" t="s">
        <v>39</v>
      </c>
      <c r="AM40" s="37">
        <v>0.79074074074074074</v>
      </c>
      <c r="AN40" s="37">
        <v>1.6524691358024692</v>
      </c>
      <c r="AO40" s="37" t="s">
        <v>39</v>
      </c>
      <c r="AP40" s="37" t="s">
        <v>39</v>
      </c>
      <c r="AQ40" s="37" t="s">
        <v>39</v>
      </c>
      <c r="AR40" s="37" t="s">
        <v>39</v>
      </c>
    </row>
    <row r="41" spans="1:44" ht="15.75" x14ac:dyDescent="0.25">
      <c r="A41" s="22"/>
      <c r="B41" s="38" t="s">
        <v>65</v>
      </c>
      <c r="C41" s="39" t="s">
        <v>66</v>
      </c>
      <c r="D41" s="45" t="s">
        <v>85</v>
      </c>
      <c r="E41" s="41" t="s">
        <v>38</v>
      </c>
      <c r="F41" s="46"/>
      <c r="G41" s="43">
        <v>1545</v>
      </c>
      <c r="H41" s="43">
        <v>960</v>
      </c>
      <c r="I41" s="43">
        <v>787.5</v>
      </c>
      <c r="J41" s="43">
        <v>808.5</v>
      </c>
      <c r="K41" s="49">
        <v>0</v>
      </c>
      <c r="L41" s="49">
        <v>0</v>
      </c>
      <c r="M41" s="49">
        <v>0</v>
      </c>
      <c r="N41" s="49">
        <v>0</v>
      </c>
      <c r="O41" s="43">
        <v>690</v>
      </c>
      <c r="P41" s="43">
        <v>612.33333333333337</v>
      </c>
      <c r="Q41" s="43">
        <v>690</v>
      </c>
      <c r="R41" s="43">
        <v>694</v>
      </c>
      <c r="S41" s="49">
        <v>0</v>
      </c>
      <c r="T41" s="49">
        <v>0</v>
      </c>
      <c r="U41" s="49">
        <v>0</v>
      </c>
      <c r="V41" s="49">
        <v>0</v>
      </c>
      <c r="W41" s="43">
        <v>288.5</v>
      </c>
      <c r="X41" s="43">
        <v>176</v>
      </c>
      <c r="Y41" s="43">
        <v>330</v>
      </c>
      <c r="Z41" s="43">
        <v>300</v>
      </c>
      <c r="AA41" s="43">
        <v>513</v>
      </c>
      <c r="AB41" s="44">
        <v>3.0649772579597143</v>
      </c>
      <c r="AC41" s="44">
        <v>2.9288499025341133</v>
      </c>
      <c r="AD41" s="44">
        <v>0</v>
      </c>
      <c r="AE41" s="44">
        <v>0</v>
      </c>
      <c r="AF41" s="44">
        <v>0.34307992202729043</v>
      </c>
      <c r="AG41" s="44">
        <v>0.58479532163742687</v>
      </c>
      <c r="AH41" s="44">
        <v>6.9217024041585447</v>
      </c>
      <c r="AI41" s="37">
        <v>0.62135922330097082</v>
      </c>
      <c r="AJ41" s="37">
        <v>1.0266666666666666</v>
      </c>
      <c r="AK41" s="37" t="s">
        <v>39</v>
      </c>
      <c r="AL41" s="37" t="s">
        <v>39</v>
      </c>
      <c r="AM41" s="37">
        <v>0.88743961352657008</v>
      </c>
      <c r="AN41" s="37">
        <v>1.0057971014492753</v>
      </c>
      <c r="AO41" s="37" t="s">
        <v>39</v>
      </c>
      <c r="AP41" s="37" t="s">
        <v>39</v>
      </c>
      <c r="AQ41" s="37">
        <v>0.61005199306759095</v>
      </c>
      <c r="AR41" s="37">
        <v>0.90909090909090906</v>
      </c>
    </row>
    <row r="42" spans="1:44" ht="15.75" x14ac:dyDescent="0.25">
      <c r="A42" s="22"/>
      <c r="B42" s="38" t="s">
        <v>65</v>
      </c>
      <c r="C42" s="39" t="s">
        <v>66</v>
      </c>
      <c r="D42" s="45" t="s">
        <v>86</v>
      </c>
      <c r="E42" s="41" t="s">
        <v>62</v>
      </c>
      <c r="F42" s="46"/>
      <c r="G42" s="43">
        <v>706.25</v>
      </c>
      <c r="H42" s="43">
        <v>838</v>
      </c>
      <c r="I42" s="43">
        <v>1031.5</v>
      </c>
      <c r="J42" s="43">
        <v>1462.4166666666667</v>
      </c>
      <c r="K42" s="49">
        <v>0</v>
      </c>
      <c r="L42" s="49">
        <v>0</v>
      </c>
      <c r="M42" s="49">
        <v>0</v>
      </c>
      <c r="N42" s="49">
        <v>0</v>
      </c>
      <c r="O42" s="43">
        <v>345</v>
      </c>
      <c r="P42" s="43">
        <v>369.25</v>
      </c>
      <c r="Q42" s="43">
        <v>690</v>
      </c>
      <c r="R42" s="43">
        <v>1347.0833333333333</v>
      </c>
      <c r="S42" s="49">
        <v>0</v>
      </c>
      <c r="T42" s="49">
        <v>0</v>
      </c>
      <c r="U42" s="49">
        <v>0</v>
      </c>
      <c r="V42" s="49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479</v>
      </c>
      <c r="AB42" s="44">
        <v>2.5203549060542798</v>
      </c>
      <c r="AC42" s="44">
        <v>5.8653444676409183</v>
      </c>
      <c r="AD42" s="44">
        <v>0</v>
      </c>
      <c r="AE42" s="44">
        <v>0</v>
      </c>
      <c r="AF42" s="44">
        <v>0</v>
      </c>
      <c r="AG42" s="44">
        <v>0</v>
      </c>
      <c r="AH42" s="44">
        <v>8.3856993736951981</v>
      </c>
      <c r="AI42" s="37">
        <v>1.1865486725663716</v>
      </c>
      <c r="AJ42" s="37">
        <v>1.4177573113588626</v>
      </c>
      <c r="AK42" s="37" t="s">
        <v>39</v>
      </c>
      <c r="AL42" s="37" t="s">
        <v>39</v>
      </c>
      <c r="AM42" s="37">
        <v>1.0702898550724638</v>
      </c>
      <c r="AN42" s="37">
        <v>1.9522946859903381</v>
      </c>
      <c r="AO42" s="37" t="s">
        <v>39</v>
      </c>
      <c r="AP42" s="37" t="s">
        <v>39</v>
      </c>
      <c r="AQ42" s="37" t="s">
        <v>39</v>
      </c>
      <c r="AR42" s="37" t="s">
        <v>39</v>
      </c>
    </row>
    <row r="43" spans="1:44" ht="15.75" x14ac:dyDescent="0.25">
      <c r="A43" s="22"/>
      <c r="B43" s="38" t="s">
        <v>45</v>
      </c>
      <c r="C43" s="39" t="s">
        <v>46</v>
      </c>
      <c r="D43" s="45" t="s">
        <v>87</v>
      </c>
      <c r="E43" s="41" t="s">
        <v>56</v>
      </c>
      <c r="F43" s="46"/>
      <c r="G43" s="43">
        <v>677.36666666666702</v>
      </c>
      <c r="H43" s="43">
        <v>468</v>
      </c>
      <c r="I43" s="43">
        <v>1253.75</v>
      </c>
      <c r="J43" s="43">
        <v>942.41666666666663</v>
      </c>
      <c r="K43" s="49">
        <v>0</v>
      </c>
      <c r="L43" s="49">
        <v>0</v>
      </c>
      <c r="M43" s="49">
        <v>0</v>
      </c>
      <c r="N43" s="49">
        <v>0</v>
      </c>
      <c r="O43" s="43">
        <v>337.5</v>
      </c>
      <c r="P43" s="43">
        <v>339.5</v>
      </c>
      <c r="Q43" s="43">
        <v>675</v>
      </c>
      <c r="R43" s="43">
        <v>679.25</v>
      </c>
      <c r="S43" s="49">
        <v>0</v>
      </c>
      <c r="T43" s="49">
        <v>0</v>
      </c>
      <c r="U43" s="49">
        <v>0</v>
      </c>
      <c r="V43" s="49">
        <v>0</v>
      </c>
      <c r="W43" s="43">
        <v>0</v>
      </c>
      <c r="X43" s="43">
        <v>0</v>
      </c>
      <c r="Y43" s="43">
        <v>105</v>
      </c>
      <c r="Z43" s="43">
        <v>115.75</v>
      </c>
      <c r="AA43" s="43">
        <v>447</v>
      </c>
      <c r="AB43" s="44">
        <v>1.8064876957494407</v>
      </c>
      <c r="AC43" s="44">
        <v>3.6278896346010439</v>
      </c>
      <c r="AD43" s="44">
        <v>0</v>
      </c>
      <c r="AE43" s="44">
        <v>0</v>
      </c>
      <c r="AF43" s="44">
        <v>0</v>
      </c>
      <c r="AG43" s="44">
        <v>0.25894854586129756</v>
      </c>
      <c r="AH43" s="44">
        <v>5.693325876211782</v>
      </c>
      <c r="AI43" s="37">
        <v>0.69091088037006021</v>
      </c>
      <c r="AJ43" s="37">
        <v>0.75167829843801925</v>
      </c>
      <c r="AK43" s="37" t="s">
        <v>39</v>
      </c>
      <c r="AL43" s="37" t="s">
        <v>39</v>
      </c>
      <c r="AM43" s="37">
        <v>1.0059259259259259</v>
      </c>
      <c r="AN43" s="37">
        <v>1.0062962962962962</v>
      </c>
      <c r="AO43" s="37" t="s">
        <v>39</v>
      </c>
      <c r="AP43" s="37" t="s">
        <v>39</v>
      </c>
      <c r="AQ43" s="37" t="s">
        <v>39</v>
      </c>
      <c r="AR43" s="37">
        <v>1.1023809523809525</v>
      </c>
    </row>
    <row r="44" spans="1:44" ht="15.75" x14ac:dyDescent="0.25">
      <c r="A44" s="22"/>
      <c r="B44" s="38" t="s">
        <v>45</v>
      </c>
      <c r="C44" s="39" t="s">
        <v>46</v>
      </c>
      <c r="D44" s="45" t="s">
        <v>88</v>
      </c>
      <c r="E44" s="41" t="s">
        <v>56</v>
      </c>
      <c r="F44" s="46"/>
      <c r="G44" s="43">
        <v>671.75</v>
      </c>
      <c r="H44" s="43">
        <v>536.75</v>
      </c>
      <c r="I44" s="43">
        <v>1150.25</v>
      </c>
      <c r="J44" s="43">
        <v>734.75</v>
      </c>
      <c r="K44" s="49">
        <v>0</v>
      </c>
      <c r="L44" s="49">
        <v>0</v>
      </c>
      <c r="M44" s="49">
        <v>0</v>
      </c>
      <c r="N44" s="49">
        <v>0</v>
      </c>
      <c r="O44" s="43">
        <v>337.5</v>
      </c>
      <c r="P44" s="43">
        <v>340.25</v>
      </c>
      <c r="Q44" s="43">
        <v>676</v>
      </c>
      <c r="R44" s="43">
        <v>700.75</v>
      </c>
      <c r="S44" s="49">
        <v>0</v>
      </c>
      <c r="T44" s="49">
        <v>0</v>
      </c>
      <c r="U44" s="49">
        <v>0</v>
      </c>
      <c r="V44" s="49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480</v>
      </c>
      <c r="AB44" s="44">
        <v>1.8270833333333334</v>
      </c>
      <c r="AC44" s="44">
        <v>2.9906250000000001</v>
      </c>
      <c r="AD44" s="44">
        <v>0</v>
      </c>
      <c r="AE44" s="44">
        <v>0</v>
      </c>
      <c r="AF44" s="44">
        <v>0</v>
      </c>
      <c r="AG44" s="44">
        <v>0</v>
      </c>
      <c r="AH44" s="44">
        <v>4.817708333333333</v>
      </c>
      <c r="AI44" s="37">
        <v>0.7990323781168589</v>
      </c>
      <c r="AJ44" s="37">
        <v>0.63877417952618998</v>
      </c>
      <c r="AK44" s="37" t="s">
        <v>39</v>
      </c>
      <c r="AL44" s="37" t="s">
        <v>39</v>
      </c>
      <c r="AM44" s="37">
        <v>1.0081481481481482</v>
      </c>
      <c r="AN44" s="37">
        <v>1.036612426035503</v>
      </c>
      <c r="AO44" s="37" t="s">
        <v>39</v>
      </c>
      <c r="AP44" s="37" t="s">
        <v>39</v>
      </c>
      <c r="AQ44" s="37" t="s">
        <v>39</v>
      </c>
      <c r="AR44" s="37" t="s">
        <v>39</v>
      </c>
    </row>
    <row r="45" spans="1:44" ht="15.75" x14ac:dyDescent="0.25">
      <c r="A45" s="22"/>
      <c r="B45" s="38" t="s">
        <v>45</v>
      </c>
      <c r="C45" s="39" t="s">
        <v>46</v>
      </c>
      <c r="D45" s="45" t="s">
        <v>89</v>
      </c>
      <c r="E45" s="41" t="s">
        <v>56</v>
      </c>
      <c r="F45" s="46"/>
      <c r="G45" s="43">
        <v>677</v>
      </c>
      <c r="H45" s="43">
        <v>488.5</v>
      </c>
      <c r="I45" s="43">
        <v>2177</v>
      </c>
      <c r="J45" s="43">
        <v>1529.5</v>
      </c>
      <c r="K45" s="49">
        <v>0</v>
      </c>
      <c r="L45" s="49">
        <v>0</v>
      </c>
      <c r="M45" s="49">
        <v>0</v>
      </c>
      <c r="N45" s="49">
        <v>0</v>
      </c>
      <c r="O45" s="43">
        <v>337.5</v>
      </c>
      <c r="P45" s="43">
        <v>339.5</v>
      </c>
      <c r="Q45" s="43">
        <v>1304.5</v>
      </c>
      <c r="R45" s="43">
        <v>1198.25</v>
      </c>
      <c r="S45" s="49">
        <v>0</v>
      </c>
      <c r="T45" s="49">
        <v>0</v>
      </c>
      <c r="U45" s="49">
        <v>0</v>
      </c>
      <c r="V45" s="49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330</v>
      </c>
      <c r="AB45" s="44">
        <v>2.5090909090909093</v>
      </c>
      <c r="AC45" s="44">
        <v>8.2659090909090907</v>
      </c>
      <c r="AD45" s="44">
        <v>0</v>
      </c>
      <c r="AE45" s="44">
        <v>0</v>
      </c>
      <c r="AF45" s="44">
        <v>0</v>
      </c>
      <c r="AG45" s="44">
        <v>0</v>
      </c>
      <c r="AH45" s="44">
        <v>10.775</v>
      </c>
      <c r="AI45" s="37">
        <v>0.7215657311669128</v>
      </c>
      <c r="AJ45" s="37">
        <v>0.702572347266881</v>
      </c>
      <c r="AK45" s="37" t="s">
        <v>39</v>
      </c>
      <c r="AL45" s="37" t="s">
        <v>39</v>
      </c>
      <c r="AM45" s="37">
        <v>1.0059259259259259</v>
      </c>
      <c r="AN45" s="37">
        <v>0.91855116903027978</v>
      </c>
      <c r="AO45" s="37" t="s">
        <v>39</v>
      </c>
      <c r="AP45" s="37" t="s">
        <v>39</v>
      </c>
      <c r="AQ45" s="37" t="s">
        <v>39</v>
      </c>
      <c r="AR45" s="37" t="s">
        <v>39</v>
      </c>
    </row>
    <row r="46" spans="1:44" ht="15.75" x14ac:dyDescent="0.25">
      <c r="A46" s="22"/>
      <c r="B46" s="38" t="s">
        <v>52</v>
      </c>
      <c r="C46" s="39" t="s">
        <v>53</v>
      </c>
      <c r="D46" s="45" t="s">
        <v>90</v>
      </c>
      <c r="E46" s="41" t="s">
        <v>62</v>
      </c>
      <c r="F46" s="46"/>
      <c r="G46" s="43">
        <v>942</v>
      </c>
      <c r="H46" s="43">
        <v>955.83333333333337</v>
      </c>
      <c r="I46" s="43">
        <v>772.41666666666595</v>
      </c>
      <c r="J46" s="43">
        <v>1015.0833333333334</v>
      </c>
      <c r="K46" s="49">
        <v>0</v>
      </c>
      <c r="L46" s="49">
        <v>0</v>
      </c>
      <c r="M46" s="49">
        <v>0</v>
      </c>
      <c r="N46" s="49">
        <v>0</v>
      </c>
      <c r="O46" s="43">
        <v>360</v>
      </c>
      <c r="P46" s="43">
        <v>369.83333333333331</v>
      </c>
      <c r="Q46" s="43">
        <v>720</v>
      </c>
      <c r="R46" s="43">
        <v>791</v>
      </c>
      <c r="S46" s="49">
        <v>0</v>
      </c>
      <c r="T46" s="49">
        <v>0</v>
      </c>
      <c r="U46" s="49">
        <v>0</v>
      </c>
      <c r="V46" s="49">
        <v>0</v>
      </c>
      <c r="W46" s="43">
        <v>146.5</v>
      </c>
      <c r="X46" s="43">
        <v>192</v>
      </c>
      <c r="Y46" s="43">
        <v>326.5</v>
      </c>
      <c r="Z46" s="43">
        <v>105</v>
      </c>
      <c r="AA46" s="43">
        <v>356</v>
      </c>
      <c r="AB46" s="44">
        <v>3.7237827715355807</v>
      </c>
      <c r="AC46" s="44">
        <v>5.0732677902621726</v>
      </c>
      <c r="AD46" s="44">
        <v>0</v>
      </c>
      <c r="AE46" s="44">
        <v>0</v>
      </c>
      <c r="AF46" s="44">
        <v>0.5393258426966292</v>
      </c>
      <c r="AG46" s="44">
        <v>0.2949438202247191</v>
      </c>
      <c r="AH46" s="44">
        <v>9.6313202247191008</v>
      </c>
      <c r="AI46" s="37">
        <v>1.014685067232838</v>
      </c>
      <c r="AJ46" s="37">
        <v>1.3141654978962145</v>
      </c>
      <c r="AK46" s="37" t="s">
        <v>39</v>
      </c>
      <c r="AL46" s="37" t="s">
        <v>39</v>
      </c>
      <c r="AM46" s="37">
        <v>1.0273148148148148</v>
      </c>
      <c r="AN46" s="37">
        <v>1.0986111111111112</v>
      </c>
      <c r="AO46" s="37" t="s">
        <v>39</v>
      </c>
      <c r="AP46" s="37" t="s">
        <v>39</v>
      </c>
      <c r="AQ46" s="37">
        <v>1.310580204778157</v>
      </c>
      <c r="AR46" s="37">
        <v>0.32159264931087289</v>
      </c>
    </row>
    <row r="47" spans="1:44" ht="15.75" x14ac:dyDescent="0.25">
      <c r="A47" s="22"/>
      <c r="B47" s="38" t="s">
        <v>91</v>
      </c>
      <c r="C47" s="39" t="s">
        <v>92</v>
      </c>
      <c r="D47" s="45" t="s">
        <v>93</v>
      </c>
      <c r="E47" s="41" t="s">
        <v>56</v>
      </c>
      <c r="F47" s="46"/>
      <c r="G47" s="43">
        <v>663.75</v>
      </c>
      <c r="H47" s="43">
        <v>616.66666666666663</v>
      </c>
      <c r="I47" s="43">
        <v>504.5</v>
      </c>
      <c r="J47" s="43">
        <v>721.25</v>
      </c>
      <c r="K47" s="49">
        <v>0</v>
      </c>
      <c r="L47" s="49">
        <v>0</v>
      </c>
      <c r="M47" s="49">
        <v>0</v>
      </c>
      <c r="N47" s="49">
        <v>0</v>
      </c>
      <c r="O47" s="43">
        <v>337.5</v>
      </c>
      <c r="P47" s="43">
        <v>337.5</v>
      </c>
      <c r="Q47" s="43">
        <v>337.5</v>
      </c>
      <c r="R47" s="43">
        <v>483.75</v>
      </c>
      <c r="S47" s="49">
        <v>0</v>
      </c>
      <c r="T47" s="49">
        <v>0</v>
      </c>
      <c r="U47" s="49">
        <v>0</v>
      </c>
      <c r="V47" s="49">
        <v>0</v>
      </c>
      <c r="W47" s="43">
        <v>0</v>
      </c>
      <c r="X47" s="43">
        <v>0</v>
      </c>
      <c r="Y47" s="43">
        <v>209</v>
      </c>
      <c r="Z47" s="43">
        <v>157</v>
      </c>
      <c r="AA47" s="43">
        <v>240</v>
      </c>
      <c r="AB47" s="44">
        <v>3.9756944444444442</v>
      </c>
      <c r="AC47" s="44">
        <v>5.020833333333333</v>
      </c>
      <c r="AD47" s="44">
        <v>0</v>
      </c>
      <c r="AE47" s="44">
        <v>0</v>
      </c>
      <c r="AF47" s="44">
        <v>0</v>
      </c>
      <c r="AG47" s="44">
        <v>0.65416666666666667</v>
      </c>
      <c r="AH47" s="44">
        <v>9.6506944444444436</v>
      </c>
      <c r="AI47" s="37">
        <v>0.92906465787821713</v>
      </c>
      <c r="AJ47" s="37">
        <v>1.4296333002973241</v>
      </c>
      <c r="AK47" s="37" t="s">
        <v>39</v>
      </c>
      <c r="AL47" s="37" t="s">
        <v>39</v>
      </c>
      <c r="AM47" s="37">
        <v>1</v>
      </c>
      <c r="AN47" s="37">
        <v>1.4333333333333333</v>
      </c>
      <c r="AO47" s="37" t="s">
        <v>39</v>
      </c>
      <c r="AP47" s="37" t="s">
        <v>39</v>
      </c>
      <c r="AQ47" s="37" t="s">
        <v>39</v>
      </c>
      <c r="AR47" s="37">
        <v>0.75119617224880386</v>
      </c>
    </row>
    <row r="48" spans="1:44" ht="15.75" x14ac:dyDescent="0.25">
      <c r="A48" s="22"/>
      <c r="B48" s="38" t="s">
        <v>69</v>
      </c>
      <c r="C48" s="39" t="s">
        <v>70</v>
      </c>
      <c r="D48" s="45" t="s">
        <v>94</v>
      </c>
      <c r="E48" s="41" t="s">
        <v>62</v>
      </c>
      <c r="F48" s="46"/>
      <c r="G48" s="43">
        <v>1046.5</v>
      </c>
      <c r="H48" s="43">
        <v>876</v>
      </c>
      <c r="I48" s="43">
        <v>1409</v>
      </c>
      <c r="J48" s="43">
        <v>1349.6666666666667</v>
      </c>
      <c r="K48" s="49">
        <v>0</v>
      </c>
      <c r="L48" s="49">
        <v>0</v>
      </c>
      <c r="M48" s="49">
        <v>0</v>
      </c>
      <c r="N48" s="49">
        <v>0</v>
      </c>
      <c r="O48" s="43">
        <v>360</v>
      </c>
      <c r="P48" s="43">
        <v>360</v>
      </c>
      <c r="Q48" s="43">
        <v>1080</v>
      </c>
      <c r="R48" s="43">
        <v>1092</v>
      </c>
      <c r="S48" s="49">
        <v>0</v>
      </c>
      <c r="T48" s="49">
        <v>0</v>
      </c>
      <c r="U48" s="49">
        <v>0</v>
      </c>
      <c r="V48" s="49">
        <v>0</v>
      </c>
      <c r="W48" s="43">
        <v>292.5</v>
      </c>
      <c r="X48" s="43">
        <v>75</v>
      </c>
      <c r="Y48" s="43">
        <v>0</v>
      </c>
      <c r="Z48" s="43">
        <v>0</v>
      </c>
      <c r="AA48" s="43">
        <v>430</v>
      </c>
      <c r="AB48" s="44">
        <v>2.8744186046511628</v>
      </c>
      <c r="AC48" s="44">
        <v>5.6782945736434112</v>
      </c>
      <c r="AD48" s="44">
        <v>0</v>
      </c>
      <c r="AE48" s="44">
        <v>0</v>
      </c>
      <c r="AF48" s="44">
        <v>0.1744186046511628</v>
      </c>
      <c r="AG48" s="44">
        <v>0</v>
      </c>
      <c r="AH48" s="44">
        <v>8.7271317829457367</v>
      </c>
      <c r="AI48" s="37">
        <v>0.83707596751075009</v>
      </c>
      <c r="AJ48" s="37">
        <v>0.95788975632836537</v>
      </c>
      <c r="AK48" s="37" t="s">
        <v>39</v>
      </c>
      <c r="AL48" s="37" t="s">
        <v>39</v>
      </c>
      <c r="AM48" s="37">
        <v>1</v>
      </c>
      <c r="AN48" s="37">
        <v>1.0111111111111111</v>
      </c>
      <c r="AO48" s="37" t="s">
        <v>39</v>
      </c>
      <c r="AP48" s="37" t="s">
        <v>39</v>
      </c>
      <c r="AQ48" s="37">
        <v>0.25641025641025639</v>
      </c>
      <c r="AR48" s="37" t="s">
        <v>39</v>
      </c>
    </row>
    <row r="49" spans="1:44" ht="15.75" x14ac:dyDescent="0.25">
      <c r="A49" s="22"/>
      <c r="B49" s="38" t="s">
        <v>95</v>
      </c>
      <c r="C49" s="39" t="s">
        <v>96</v>
      </c>
      <c r="D49" s="45" t="s">
        <v>97</v>
      </c>
      <c r="E49" s="41" t="s">
        <v>62</v>
      </c>
      <c r="F49" s="46"/>
      <c r="G49" s="43">
        <v>1015.33333333333</v>
      </c>
      <c r="H49" s="43">
        <v>914.08333333333337</v>
      </c>
      <c r="I49" s="43">
        <v>2266.4166666666702</v>
      </c>
      <c r="J49" s="43">
        <v>2381.5833333333335</v>
      </c>
      <c r="K49" s="43">
        <v>114.50000000000001</v>
      </c>
      <c r="L49" s="43">
        <v>102.83333333333334</v>
      </c>
      <c r="M49" s="43">
        <v>11.25</v>
      </c>
      <c r="N49" s="43">
        <v>11.25</v>
      </c>
      <c r="O49" s="43">
        <v>350</v>
      </c>
      <c r="P49" s="43">
        <v>351</v>
      </c>
      <c r="Q49" s="43">
        <v>1400</v>
      </c>
      <c r="R49" s="43">
        <v>1496.0833333333333</v>
      </c>
      <c r="S49" s="43">
        <v>0</v>
      </c>
      <c r="T49" s="43">
        <v>0</v>
      </c>
      <c r="U49" s="43">
        <v>0</v>
      </c>
      <c r="V49" s="43">
        <v>0</v>
      </c>
      <c r="W49" s="43">
        <v>435</v>
      </c>
      <c r="X49" s="43">
        <v>293.5</v>
      </c>
      <c r="Y49" s="43">
        <v>330</v>
      </c>
      <c r="Z49" s="43">
        <v>252.5</v>
      </c>
      <c r="AA49" s="43">
        <v>587</v>
      </c>
      <c r="AB49" s="44">
        <v>2.1551675184554231</v>
      </c>
      <c r="AC49" s="44">
        <v>6.6059057353776272</v>
      </c>
      <c r="AD49" s="44">
        <v>0.17518455423055085</v>
      </c>
      <c r="AE49" s="44">
        <v>1.9165247018739354E-2</v>
      </c>
      <c r="AF49" s="44">
        <v>0.5</v>
      </c>
      <c r="AG49" s="44">
        <v>0.43015332197614992</v>
      </c>
      <c r="AH49" s="44">
        <v>9.8855763770584897</v>
      </c>
      <c r="AI49" s="37">
        <v>0.90027905449770496</v>
      </c>
      <c r="AJ49" s="37">
        <v>1.0508144280619169</v>
      </c>
      <c r="AK49" s="37">
        <v>0.89810771470160111</v>
      </c>
      <c r="AL49" s="37">
        <v>1</v>
      </c>
      <c r="AM49" s="37">
        <v>1.0028571428571429</v>
      </c>
      <c r="AN49" s="37">
        <v>1.0686309523809523</v>
      </c>
      <c r="AO49" s="37" t="s">
        <v>39</v>
      </c>
      <c r="AP49" s="37" t="s">
        <v>39</v>
      </c>
      <c r="AQ49" s="37">
        <v>0.67471264367816097</v>
      </c>
      <c r="AR49" s="37">
        <v>0.76515151515151514</v>
      </c>
    </row>
    <row r="50" spans="1:44" ht="15.75" x14ac:dyDescent="0.25">
      <c r="A50" s="22"/>
      <c r="B50" s="38" t="s">
        <v>45</v>
      </c>
      <c r="C50" s="39" t="s">
        <v>46</v>
      </c>
      <c r="D50" s="45" t="s">
        <v>98</v>
      </c>
      <c r="E50" s="41" t="s">
        <v>56</v>
      </c>
      <c r="F50" s="46"/>
      <c r="G50" s="43">
        <v>808.25</v>
      </c>
      <c r="H50" s="43">
        <v>759.3</v>
      </c>
      <c r="I50" s="43">
        <v>1724</v>
      </c>
      <c r="J50" s="43">
        <v>2881.4166666666665</v>
      </c>
      <c r="K50" s="43">
        <v>0</v>
      </c>
      <c r="L50" s="43">
        <v>0</v>
      </c>
      <c r="M50" s="43">
        <v>11.75</v>
      </c>
      <c r="N50" s="43">
        <v>11.75</v>
      </c>
      <c r="O50" s="43">
        <v>663.75</v>
      </c>
      <c r="P50" s="43">
        <v>537</v>
      </c>
      <c r="Q50" s="43">
        <v>675</v>
      </c>
      <c r="R50" s="43">
        <v>2775.6666666666665</v>
      </c>
      <c r="S50" s="43">
        <v>11.25</v>
      </c>
      <c r="T50" s="43">
        <v>11.25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210</v>
      </c>
      <c r="AB50" s="44">
        <v>6.1728571428571426</v>
      </c>
      <c r="AC50" s="44">
        <v>26.938492063492063</v>
      </c>
      <c r="AD50" s="44">
        <v>5.3571428571428568E-2</v>
      </c>
      <c r="AE50" s="44">
        <v>5.5952380952380955E-2</v>
      </c>
      <c r="AF50" s="44">
        <v>0</v>
      </c>
      <c r="AG50" s="44">
        <v>0</v>
      </c>
      <c r="AH50" s="44">
        <v>33.220873015873018</v>
      </c>
      <c r="AI50" s="37">
        <v>0.93943705536653255</v>
      </c>
      <c r="AJ50" s="37">
        <v>1.6713553750966743</v>
      </c>
      <c r="AK50" s="37" t="s">
        <v>39</v>
      </c>
      <c r="AL50" s="37">
        <v>1</v>
      </c>
      <c r="AM50" s="37">
        <v>0.80903954802259892</v>
      </c>
      <c r="AN50" s="37">
        <v>4.1120987654320986</v>
      </c>
      <c r="AO50" s="37">
        <v>1</v>
      </c>
      <c r="AP50" s="37" t="s">
        <v>39</v>
      </c>
      <c r="AQ50" s="37" t="s">
        <v>39</v>
      </c>
      <c r="AR50" s="37" t="s">
        <v>39</v>
      </c>
    </row>
    <row r="51" spans="1:44" ht="15.75" x14ac:dyDescent="0.25">
      <c r="A51" s="22"/>
      <c r="B51" s="38" t="s">
        <v>99</v>
      </c>
      <c r="C51" s="39" t="s">
        <v>100</v>
      </c>
      <c r="D51" s="45" t="s">
        <v>101</v>
      </c>
      <c r="E51" s="41" t="s">
        <v>62</v>
      </c>
      <c r="F51" s="46"/>
      <c r="G51" s="43">
        <v>990.5</v>
      </c>
      <c r="H51" s="43">
        <v>712.75</v>
      </c>
      <c r="I51" s="43">
        <v>1346.25</v>
      </c>
      <c r="J51" s="43">
        <v>1316.9166666666667</v>
      </c>
      <c r="K51" s="43">
        <v>0</v>
      </c>
      <c r="L51" s="43">
        <v>0</v>
      </c>
      <c r="M51" s="43">
        <v>112.5</v>
      </c>
      <c r="N51" s="43">
        <v>101.25</v>
      </c>
      <c r="O51" s="43">
        <v>517.5</v>
      </c>
      <c r="P51" s="43">
        <v>526.16666666666663</v>
      </c>
      <c r="Q51" s="43">
        <v>1001.25</v>
      </c>
      <c r="R51" s="43">
        <v>983.25</v>
      </c>
      <c r="S51" s="43">
        <v>0</v>
      </c>
      <c r="T51" s="43">
        <v>0</v>
      </c>
      <c r="U51" s="43">
        <v>0</v>
      </c>
      <c r="V51" s="43">
        <v>0</v>
      </c>
      <c r="W51" s="43">
        <v>511.5</v>
      </c>
      <c r="X51" s="43">
        <v>109</v>
      </c>
      <c r="Y51" s="43">
        <v>825</v>
      </c>
      <c r="Z51" s="43">
        <v>230.25</v>
      </c>
      <c r="AA51" s="43">
        <v>83</v>
      </c>
      <c r="AB51" s="44">
        <v>14.926706827309236</v>
      </c>
      <c r="AC51" s="44">
        <v>27.712851405622494</v>
      </c>
      <c r="AD51" s="44">
        <v>0</v>
      </c>
      <c r="AE51" s="44">
        <v>1.2198795180722892</v>
      </c>
      <c r="AF51" s="44">
        <v>1.3132530120481927</v>
      </c>
      <c r="AG51" s="44">
        <v>2.7740963855421685</v>
      </c>
      <c r="AH51" s="44">
        <v>47.946787148594375</v>
      </c>
      <c r="AI51" s="37">
        <v>0.7195860676426048</v>
      </c>
      <c r="AJ51" s="37">
        <v>0.97821108016094094</v>
      </c>
      <c r="AK51" s="37" t="s">
        <v>39</v>
      </c>
      <c r="AL51" s="37">
        <v>0.9</v>
      </c>
      <c r="AM51" s="37">
        <v>1.0167471819645733</v>
      </c>
      <c r="AN51" s="37">
        <v>0.98202247191011238</v>
      </c>
      <c r="AO51" s="37" t="s">
        <v>39</v>
      </c>
      <c r="AP51" s="37" t="s">
        <v>39</v>
      </c>
      <c r="AQ51" s="37">
        <v>0.21309872922776149</v>
      </c>
      <c r="AR51" s="37">
        <v>0.27909090909090911</v>
      </c>
    </row>
    <row r="52" spans="1:44" ht="15.75" x14ac:dyDescent="0.25">
      <c r="A52" s="22"/>
      <c r="B52" s="38" t="s">
        <v>45</v>
      </c>
      <c r="C52" s="39" t="s">
        <v>46</v>
      </c>
      <c r="D52" s="45" t="s">
        <v>102</v>
      </c>
      <c r="E52" s="41" t="s">
        <v>38</v>
      </c>
      <c r="F52" s="46"/>
      <c r="G52" s="43">
        <v>618</v>
      </c>
      <c r="H52" s="43">
        <v>847</v>
      </c>
      <c r="I52" s="43">
        <v>859.25</v>
      </c>
      <c r="J52" s="43">
        <v>994</v>
      </c>
      <c r="K52" s="43">
        <v>69</v>
      </c>
      <c r="L52" s="43">
        <v>57.5</v>
      </c>
      <c r="M52" s="43">
        <v>0</v>
      </c>
      <c r="N52" s="43">
        <v>0</v>
      </c>
      <c r="O52" s="43">
        <v>345</v>
      </c>
      <c r="P52" s="43">
        <v>416.16666666666669</v>
      </c>
      <c r="Q52" s="43">
        <v>874</v>
      </c>
      <c r="R52" s="43">
        <v>1138</v>
      </c>
      <c r="S52" s="43">
        <v>57.5</v>
      </c>
      <c r="T52" s="43">
        <v>34.5</v>
      </c>
      <c r="U52" s="43">
        <v>0</v>
      </c>
      <c r="V52" s="43">
        <v>0</v>
      </c>
      <c r="W52" s="43">
        <v>0</v>
      </c>
      <c r="X52" s="43">
        <v>0</v>
      </c>
      <c r="Y52" s="43">
        <v>149.5</v>
      </c>
      <c r="Z52" s="43">
        <v>200</v>
      </c>
      <c r="AA52" s="43">
        <v>441</v>
      </c>
      <c r="AB52" s="44">
        <v>2.8643235071806501</v>
      </c>
      <c r="AC52" s="44">
        <v>4.8344671201814062</v>
      </c>
      <c r="AD52" s="44">
        <v>0.20861678004535147</v>
      </c>
      <c r="AE52" s="44">
        <v>0</v>
      </c>
      <c r="AF52" s="44">
        <v>0</v>
      </c>
      <c r="AG52" s="44">
        <v>0.45351473922902497</v>
      </c>
      <c r="AH52" s="44">
        <v>8.3609221466364332</v>
      </c>
      <c r="AI52" s="37">
        <v>1.3705501618122977</v>
      </c>
      <c r="AJ52" s="37">
        <v>1.1568228105906313</v>
      </c>
      <c r="AK52" s="37">
        <v>0.83333333333333337</v>
      </c>
      <c r="AL52" s="37" t="s">
        <v>39</v>
      </c>
      <c r="AM52" s="37">
        <v>1.2062801932367151</v>
      </c>
      <c r="AN52" s="37">
        <v>1.3020594965675056</v>
      </c>
      <c r="AO52" s="37">
        <v>0.6</v>
      </c>
      <c r="AP52" s="37" t="s">
        <v>39</v>
      </c>
      <c r="AQ52" s="37" t="s">
        <v>39</v>
      </c>
      <c r="AR52" s="37">
        <v>1.3377926421404682</v>
      </c>
    </row>
    <row r="53" spans="1:44" ht="15.75" x14ac:dyDescent="0.25">
      <c r="A53" s="22"/>
      <c r="B53" s="38" t="s">
        <v>45</v>
      </c>
      <c r="C53" s="39" t="s">
        <v>46</v>
      </c>
      <c r="D53" s="45" t="s">
        <v>103</v>
      </c>
      <c r="E53" s="41" t="s">
        <v>56</v>
      </c>
      <c r="F53" s="46"/>
      <c r="G53" s="43">
        <v>664</v>
      </c>
      <c r="H53" s="43">
        <v>661.13333333333333</v>
      </c>
      <c r="I53" s="43">
        <v>1371.38333333333</v>
      </c>
      <c r="J53" s="43">
        <v>1264.3333333333333</v>
      </c>
      <c r="K53" s="43">
        <v>0</v>
      </c>
      <c r="L53" s="43">
        <v>0</v>
      </c>
      <c r="M53" s="43">
        <v>0</v>
      </c>
      <c r="N53" s="43">
        <v>0</v>
      </c>
      <c r="O53" s="43">
        <v>337.5</v>
      </c>
      <c r="P53" s="43">
        <v>353.75</v>
      </c>
      <c r="Q53" s="43">
        <v>675</v>
      </c>
      <c r="R53" s="43">
        <v>1281.7333333333333</v>
      </c>
      <c r="S53" s="43">
        <v>0</v>
      </c>
      <c r="T53" s="43">
        <v>0</v>
      </c>
      <c r="U53" s="43">
        <v>11.25</v>
      </c>
      <c r="V53" s="43">
        <v>11.25</v>
      </c>
      <c r="W53" s="43">
        <v>0</v>
      </c>
      <c r="X53" s="43">
        <v>0</v>
      </c>
      <c r="Y53" s="43">
        <v>0</v>
      </c>
      <c r="Z53" s="43">
        <v>0</v>
      </c>
      <c r="AA53" s="43">
        <v>240</v>
      </c>
      <c r="AB53" s="44">
        <v>4.2286805555555551</v>
      </c>
      <c r="AC53" s="44">
        <v>10.608611111111111</v>
      </c>
      <c r="AD53" s="44">
        <v>0</v>
      </c>
      <c r="AE53" s="44">
        <v>4.6875E-2</v>
      </c>
      <c r="AF53" s="44">
        <v>0</v>
      </c>
      <c r="AG53" s="44">
        <v>0</v>
      </c>
      <c r="AH53" s="44">
        <v>14.884166666666665</v>
      </c>
      <c r="AI53" s="37">
        <v>0.99568273092369475</v>
      </c>
      <c r="AJ53" s="37">
        <v>0.92194013344190384</v>
      </c>
      <c r="AK53" s="37" t="s">
        <v>39</v>
      </c>
      <c r="AL53" s="37" t="s">
        <v>39</v>
      </c>
      <c r="AM53" s="37">
        <v>1.0481481481481481</v>
      </c>
      <c r="AN53" s="37">
        <v>1.8988641975308642</v>
      </c>
      <c r="AO53" s="37" t="s">
        <v>39</v>
      </c>
      <c r="AP53" s="37">
        <v>1</v>
      </c>
      <c r="AQ53" s="37" t="s">
        <v>39</v>
      </c>
      <c r="AR53" s="37" t="s">
        <v>39</v>
      </c>
    </row>
    <row r="54" spans="1:44" ht="15.75" x14ac:dyDescent="0.25">
      <c r="A54" s="22"/>
      <c r="B54" s="38" t="s">
        <v>104</v>
      </c>
      <c r="C54" s="39" t="s">
        <v>105</v>
      </c>
      <c r="D54" s="45" t="s">
        <v>106</v>
      </c>
      <c r="E54" s="41" t="s">
        <v>38</v>
      </c>
      <c r="F54" s="46"/>
      <c r="G54" s="43">
        <v>717.2</v>
      </c>
      <c r="H54" s="43">
        <v>718</v>
      </c>
      <c r="I54" s="43">
        <v>360</v>
      </c>
      <c r="J54" s="43">
        <v>355</v>
      </c>
      <c r="K54" s="49">
        <v>0</v>
      </c>
      <c r="L54" s="49">
        <v>0</v>
      </c>
      <c r="M54" s="49">
        <v>0</v>
      </c>
      <c r="N54" s="49">
        <v>0</v>
      </c>
      <c r="O54" s="43">
        <v>360</v>
      </c>
      <c r="P54" s="43">
        <v>360</v>
      </c>
      <c r="Q54" s="43">
        <v>720</v>
      </c>
      <c r="R54" s="43">
        <v>684</v>
      </c>
      <c r="S54" s="49">
        <v>0</v>
      </c>
      <c r="T54" s="49">
        <v>0</v>
      </c>
      <c r="U54" s="49">
        <v>0</v>
      </c>
      <c r="V54" s="49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239</v>
      </c>
      <c r="AB54" s="44">
        <v>4.510460251046025</v>
      </c>
      <c r="AC54" s="44">
        <v>4.3472803347280333</v>
      </c>
      <c r="AD54" s="44">
        <v>0</v>
      </c>
      <c r="AE54" s="44">
        <v>0</v>
      </c>
      <c r="AF54" s="44">
        <v>0</v>
      </c>
      <c r="AG54" s="44">
        <v>0</v>
      </c>
      <c r="AH54" s="44">
        <v>8.8577405857740583</v>
      </c>
      <c r="AI54" s="37">
        <v>1.0011154489682097</v>
      </c>
      <c r="AJ54" s="37">
        <v>0.98611111111111116</v>
      </c>
      <c r="AK54" s="37" t="s">
        <v>39</v>
      </c>
      <c r="AL54" s="37" t="s">
        <v>39</v>
      </c>
      <c r="AM54" s="37">
        <v>1</v>
      </c>
      <c r="AN54" s="37">
        <v>0.95</v>
      </c>
      <c r="AO54" s="37" t="s">
        <v>39</v>
      </c>
      <c r="AP54" s="37" t="s">
        <v>39</v>
      </c>
      <c r="AQ54" s="37" t="s">
        <v>39</v>
      </c>
      <c r="AR54" s="37" t="s">
        <v>39</v>
      </c>
    </row>
    <row r="55" spans="1:44" ht="15.75" x14ac:dyDescent="0.25">
      <c r="A55" s="22"/>
      <c r="B55" s="38" t="s">
        <v>69</v>
      </c>
      <c r="C55" s="39" t="s">
        <v>70</v>
      </c>
      <c r="D55" s="45" t="s">
        <v>107</v>
      </c>
      <c r="E55" s="41" t="s">
        <v>38</v>
      </c>
      <c r="F55" s="46"/>
      <c r="G55" s="43">
        <v>889.33333333333303</v>
      </c>
      <c r="H55" s="43">
        <v>703.33333333333337</v>
      </c>
      <c r="I55" s="43">
        <v>720</v>
      </c>
      <c r="J55" s="43">
        <v>1527.5</v>
      </c>
      <c r="K55" s="49">
        <v>0</v>
      </c>
      <c r="L55" s="49">
        <v>0</v>
      </c>
      <c r="M55" s="49">
        <v>0</v>
      </c>
      <c r="N55" s="49">
        <v>0</v>
      </c>
      <c r="O55" s="43">
        <v>360</v>
      </c>
      <c r="P55" s="43">
        <v>672</v>
      </c>
      <c r="Q55" s="43">
        <v>720</v>
      </c>
      <c r="R55" s="43">
        <v>1116</v>
      </c>
      <c r="S55" s="49">
        <v>0</v>
      </c>
      <c r="T55" s="49">
        <v>0</v>
      </c>
      <c r="U55" s="49">
        <v>0</v>
      </c>
      <c r="V55" s="49">
        <v>0</v>
      </c>
      <c r="W55" s="43">
        <v>0</v>
      </c>
      <c r="X55" s="43">
        <v>0</v>
      </c>
      <c r="Y55" s="43">
        <v>223</v>
      </c>
      <c r="Z55" s="43">
        <v>15</v>
      </c>
      <c r="AA55" s="43">
        <v>586</v>
      </c>
      <c r="AB55" s="44">
        <v>2.3469852104664395</v>
      </c>
      <c r="AC55" s="44">
        <v>4.5110921501706489</v>
      </c>
      <c r="AD55" s="44">
        <v>0</v>
      </c>
      <c r="AE55" s="44">
        <v>0</v>
      </c>
      <c r="AF55" s="44">
        <v>0</v>
      </c>
      <c r="AG55" s="44">
        <v>2.5597269624573378E-2</v>
      </c>
      <c r="AH55" s="44">
        <v>6.8836746302616616</v>
      </c>
      <c r="AI55" s="37">
        <v>0.79085457271364346</v>
      </c>
      <c r="AJ55" s="37">
        <v>2.1215277777777777</v>
      </c>
      <c r="AK55" s="37" t="s">
        <v>39</v>
      </c>
      <c r="AL55" s="37" t="s">
        <v>39</v>
      </c>
      <c r="AM55" s="37">
        <v>1.8666666666666667</v>
      </c>
      <c r="AN55" s="37">
        <v>1.55</v>
      </c>
      <c r="AO55" s="37" t="s">
        <v>39</v>
      </c>
      <c r="AP55" s="37" t="s">
        <v>39</v>
      </c>
      <c r="AQ55" s="37" t="s">
        <v>39</v>
      </c>
      <c r="AR55" s="37">
        <v>6.726457399103139E-2</v>
      </c>
    </row>
    <row r="56" spans="1:44" ht="15.75" x14ac:dyDescent="0.25">
      <c r="A56" s="22"/>
      <c r="B56" s="38" t="s">
        <v>45</v>
      </c>
      <c r="C56" s="39" t="s">
        <v>46</v>
      </c>
      <c r="D56" s="45" t="s">
        <v>108</v>
      </c>
      <c r="E56" s="41" t="s">
        <v>62</v>
      </c>
      <c r="F56" s="46"/>
      <c r="G56" s="43">
        <v>1348.25</v>
      </c>
      <c r="H56" s="43">
        <v>834.83333333333337</v>
      </c>
      <c r="I56" s="43">
        <v>1331.5</v>
      </c>
      <c r="J56" s="43">
        <v>1991</v>
      </c>
      <c r="K56" s="43">
        <v>294</v>
      </c>
      <c r="L56" s="43">
        <v>293</v>
      </c>
      <c r="M56" s="43">
        <v>0</v>
      </c>
      <c r="N56" s="43">
        <v>0</v>
      </c>
      <c r="O56" s="43">
        <v>345</v>
      </c>
      <c r="P56" s="43">
        <v>347.5</v>
      </c>
      <c r="Q56" s="43">
        <v>1368.5</v>
      </c>
      <c r="R56" s="43">
        <v>1991</v>
      </c>
      <c r="S56" s="43">
        <v>0</v>
      </c>
      <c r="T56" s="43">
        <v>0</v>
      </c>
      <c r="U56" s="43">
        <v>0</v>
      </c>
      <c r="V56" s="43">
        <v>0</v>
      </c>
      <c r="W56" s="43">
        <v>405</v>
      </c>
      <c r="X56" s="43">
        <v>439.25</v>
      </c>
      <c r="Y56" s="43">
        <v>255</v>
      </c>
      <c r="Z56" s="43">
        <v>60</v>
      </c>
      <c r="AA56" s="43">
        <v>586</v>
      </c>
      <c r="AB56" s="44">
        <v>2.0176336746302619</v>
      </c>
      <c r="AC56" s="44">
        <v>6.7952218430034126</v>
      </c>
      <c r="AD56" s="44">
        <v>0.5</v>
      </c>
      <c r="AE56" s="44">
        <v>0</v>
      </c>
      <c r="AF56" s="44">
        <v>0.74957337883959041</v>
      </c>
      <c r="AG56" s="44">
        <v>0.10238907849829351</v>
      </c>
      <c r="AH56" s="44">
        <v>10.164817974971559</v>
      </c>
      <c r="AI56" s="37">
        <v>0.61919772544656659</v>
      </c>
      <c r="AJ56" s="37">
        <v>1.4953060458129928</v>
      </c>
      <c r="AK56" s="37">
        <v>0.99659863945578231</v>
      </c>
      <c r="AL56" s="37" t="s">
        <v>39</v>
      </c>
      <c r="AM56" s="37">
        <v>1.0072463768115942</v>
      </c>
      <c r="AN56" s="37">
        <v>1.4548776032151991</v>
      </c>
      <c r="AO56" s="37" t="s">
        <v>39</v>
      </c>
      <c r="AP56" s="37" t="s">
        <v>39</v>
      </c>
      <c r="AQ56" s="37">
        <v>1.0845679012345679</v>
      </c>
      <c r="AR56" s="37">
        <v>0.23529411764705882</v>
      </c>
    </row>
    <row r="57" spans="1:44" ht="15.75" x14ac:dyDescent="0.25">
      <c r="A57" s="22"/>
      <c r="B57" s="38" t="s">
        <v>45</v>
      </c>
      <c r="C57" s="39" t="s">
        <v>46</v>
      </c>
      <c r="D57" s="47" t="s">
        <v>109</v>
      </c>
      <c r="E57" s="41" t="s">
        <v>62</v>
      </c>
      <c r="F57" s="46"/>
      <c r="G57" s="43">
        <v>939.5</v>
      </c>
      <c r="H57" s="43">
        <v>789.75</v>
      </c>
      <c r="I57" s="43">
        <v>1801</v>
      </c>
      <c r="J57" s="43">
        <v>1701.75</v>
      </c>
      <c r="K57" s="43">
        <v>115</v>
      </c>
      <c r="L57" s="43">
        <v>103.5</v>
      </c>
      <c r="M57" s="43">
        <v>0</v>
      </c>
      <c r="N57" s="43">
        <v>0</v>
      </c>
      <c r="O57" s="43">
        <v>345</v>
      </c>
      <c r="P57" s="43">
        <v>380</v>
      </c>
      <c r="Q57" s="43">
        <v>1380</v>
      </c>
      <c r="R57" s="43">
        <v>1495</v>
      </c>
      <c r="S57" s="43">
        <v>34.5</v>
      </c>
      <c r="T57" s="43">
        <v>0</v>
      </c>
      <c r="U57" s="43">
        <v>0</v>
      </c>
      <c r="V57" s="43">
        <v>0</v>
      </c>
      <c r="W57" s="43">
        <v>255</v>
      </c>
      <c r="X57" s="43">
        <v>222</v>
      </c>
      <c r="Y57" s="43">
        <v>165</v>
      </c>
      <c r="Z57" s="43">
        <v>147</v>
      </c>
      <c r="AA57" s="43">
        <v>374</v>
      </c>
      <c r="AB57" s="44">
        <v>3.1276737967914436</v>
      </c>
      <c r="AC57" s="44">
        <v>8.5474598930481278</v>
      </c>
      <c r="AD57" s="44">
        <v>0.2767379679144385</v>
      </c>
      <c r="AE57" s="44">
        <v>0</v>
      </c>
      <c r="AF57" s="44">
        <v>0.5935828877005348</v>
      </c>
      <c r="AG57" s="44">
        <v>0.39304812834224601</v>
      </c>
      <c r="AH57" s="44">
        <v>12.938502673796792</v>
      </c>
      <c r="AI57" s="37">
        <v>0.84060670569451834</v>
      </c>
      <c r="AJ57" s="37">
        <v>0.94489172681843425</v>
      </c>
      <c r="AK57" s="37">
        <v>0.9</v>
      </c>
      <c r="AL57" s="37" t="s">
        <v>39</v>
      </c>
      <c r="AM57" s="37">
        <v>1.1014492753623188</v>
      </c>
      <c r="AN57" s="37">
        <v>1.0833333333333333</v>
      </c>
      <c r="AO57" s="37">
        <v>0</v>
      </c>
      <c r="AP57" s="37" t="s">
        <v>39</v>
      </c>
      <c r="AQ57" s="37">
        <v>0.87058823529411766</v>
      </c>
      <c r="AR57" s="37">
        <v>0.89090909090909087</v>
      </c>
    </row>
    <row r="58" spans="1:44" ht="15.75" x14ac:dyDescent="0.25">
      <c r="A58" s="22"/>
      <c r="B58" s="38" t="s">
        <v>52</v>
      </c>
      <c r="C58" s="39" t="s">
        <v>53</v>
      </c>
      <c r="D58" s="47" t="s">
        <v>110</v>
      </c>
      <c r="E58" s="41" t="s">
        <v>38</v>
      </c>
      <c r="F58" s="46"/>
      <c r="G58" s="43">
        <v>703.66666666666697</v>
      </c>
      <c r="H58" s="43">
        <v>654.08333333333337</v>
      </c>
      <c r="I58" s="43">
        <v>1434</v>
      </c>
      <c r="J58" s="43">
        <v>1398.15</v>
      </c>
      <c r="K58" s="49">
        <v>0</v>
      </c>
      <c r="L58" s="49">
        <v>0</v>
      </c>
      <c r="M58" s="49">
        <v>0</v>
      </c>
      <c r="N58" s="49">
        <v>0</v>
      </c>
      <c r="O58" s="43">
        <v>360</v>
      </c>
      <c r="P58" s="43">
        <v>393</v>
      </c>
      <c r="Q58" s="43">
        <v>1063.5</v>
      </c>
      <c r="R58" s="43">
        <v>1164.1666666666667</v>
      </c>
      <c r="S58" s="49">
        <v>0</v>
      </c>
      <c r="T58" s="49">
        <v>0</v>
      </c>
      <c r="U58" s="49">
        <v>0</v>
      </c>
      <c r="V58" s="49">
        <v>0</v>
      </c>
      <c r="W58" s="43">
        <v>165</v>
      </c>
      <c r="X58" s="43">
        <v>165</v>
      </c>
      <c r="Y58" s="43">
        <v>160.5</v>
      </c>
      <c r="Z58" s="43">
        <v>0</v>
      </c>
      <c r="AA58" s="43">
        <v>404</v>
      </c>
      <c r="AB58" s="44">
        <v>2.5917904290429048</v>
      </c>
      <c r="AC58" s="44">
        <v>6.3423679867986795</v>
      </c>
      <c r="AD58" s="44">
        <v>0</v>
      </c>
      <c r="AE58" s="44">
        <v>0</v>
      </c>
      <c r="AF58" s="44">
        <v>0.40841584158415839</v>
      </c>
      <c r="AG58" s="44">
        <v>0</v>
      </c>
      <c r="AH58" s="44">
        <v>9.3425742574257438</v>
      </c>
      <c r="AI58" s="37">
        <v>0.92953576504026492</v>
      </c>
      <c r="AJ58" s="37">
        <v>0.97500000000000009</v>
      </c>
      <c r="AK58" s="37" t="s">
        <v>39</v>
      </c>
      <c r="AL58" s="37" t="s">
        <v>39</v>
      </c>
      <c r="AM58" s="37">
        <v>1.0916666666666666</v>
      </c>
      <c r="AN58" s="37">
        <v>1.094656010029776</v>
      </c>
      <c r="AO58" s="37" t="s">
        <v>39</v>
      </c>
      <c r="AP58" s="37" t="s">
        <v>39</v>
      </c>
      <c r="AQ58" s="37">
        <v>1</v>
      </c>
      <c r="AR58" s="37">
        <v>0</v>
      </c>
    </row>
    <row r="59" spans="1:44" ht="15.75" x14ac:dyDescent="0.25">
      <c r="A59" s="22"/>
      <c r="B59" s="38" t="s">
        <v>65</v>
      </c>
      <c r="C59" s="39" t="s">
        <v>66</v>
      </c>
      <c r="D59" s="48" t="s">
        <v>111</v>
      </c>
      <c r="E59" s="41" t="s">
        <v>62</v>
      </c>
      <c r="F59" s="46"/>
      <c r="G59" s="43">
        <v>853.5</v>
      </c>
      <c r="H59" s="43">
        <v>678</v>
      </c>
      <c r="I59" s="43">
        <v>1725</v>
      </c>
      <c r="J59" s="43">
        <v>1880.5833333333333</v>
      </c>
      <c r="K59" s="43">
        <v>126.5</v>
      </c>
      <c r="L59" s="43">
        <v>126.5</v>
      </c>
      <c r="M59" s="43">
        <v>0</v>
      </c>
      <c r="N59" s="43">
        <v>0</v>
      </c>
      <c r="O59" s="43">
        <v>690</v>
      </c>
      <c r="P59" s="43">
        <v>555.5</v>
      </c>
      <c r="Q59" s="43">
        <v>1380</v>
      </c>
      <c r="R59" s="43">
        <v>1840.5</v>
      </c>
      <c r="S59" s="43">
        <v>0</v>
      </c>
      <c r="T59" s="43">
        <v>0</v>
      </c>
      <c r="U59" s="43">
        <v>0</v>
      </c>
      <c r="V59" s="43">
        <v>0</v>
      </c>
      <c r="W59" s="43">
        <v>731.5</v>
      </c>
      <c r="X59" s="43">
        <v>690.5</v>
      </c>
      <c r="Y59" s="43">
        <v>496.5</v>
      </c>
      <c r="Z59" s="43">
        <v>260.5</v>
      </c>
      <c r="AA59" s="43">
        <v>519</v>
      </c>
      <c r="AB59" s="44">
        <v>2.3766859344894029</v>
      </c>
      <c r="AC59" s="44">
        <v>7.169717405266538</v>
      </c>
      <c r="AD59" s="44">
        <v>0.24373795761078998</v>
      </c>
      <c r="AE59" s="44">
        <v>0</v>
      </c>
      <c r="AF59" s="44">
        <v>1.3304431599229287</v>
      </c>
      <c r="AG59" s="44">
        <v>0.5019267822736031</v>
      </c>
      <c r="AH59" s="44">
        <v>11.622511239563263</v>
      </c>
      <c r="AI59" s="37">
        <v>0.79437609841827772</v>
      </c>
      <c r="AJ59" s="37">
        <v>1.0901932367149758</v>
      </c>
      <c r="AK59" s="37">
        <v>1</v>
      </c>
      <c r="AL59" s="37" t="s">
        <v>39</v>
      </c>
      <c r="AM59" s="37">
        <v>0.80507246376811592</v>
      </c>
      <c r="AN59" s="37">
        <v>1.3336956521739129</v>
      </c>
      <c r="AO59" s="37" t="s">
        <v>39</v>
      </c>
      <c r="AP59" s="37" t="s">
        <v>39</v>
      </c>
      <c r="AQ59" s="37">
        <v>0.94395078605604921</v>
      </c>
      <c r="AR59" s="37">
        <v>0.52467270896273921</v>
      </c>
    </row>
  </sheetData>
  <mergeCells count="20">
    <mergeCell ref="B2:AR3"/>
    <mergeCell ref="G10:N10"/>
    <mergeCell ref="O10:V10"/>
    <mergeCell ref="W10:Z10"/>
    <mergeCell ref="AA10:AH10"/>
    <mergeCell ref="AI10:AL10"/>
    <mergeCell ref="AM10:AP10"/>
    <mergeCell ref="AQ10:AR10"/>
    <mergeCell ref="Y11:Z11"/>
    <mergeCell ref="B11:C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conditionalFormatting sqref="AA11:AA12">
    <cfRule type="expression" dxfId="17" priority="55" stopIfTrue="1">
      <formula>#REF!="N"</formula>
    </cfRule>
  </conditionalFormatting>
  <conditionalFormatting sqref="AD15:AG59">
    <cfRule type="cellIs" dxfId="16" priority="24" operator="equal">
      <formula>0</formula>
    </cfRule>
  </conditionalFormatting>
  <conditionalFormatting sqref="AE14:AG14">
    <cfRule type="cellIs" dxfId="15" priority="35" operator="equal">
      <formula>0</formula>
    </cfRule>
  </conditionalFormatting>
  <conditionalFormatting sqref="AI13:AR13">
    <cfRule type="cellIs" dxfId="14" priority="17" operator="lessThan">
      <formula>0.8999</formula>
    </cfRule>
    <cfRule type="cellIs" dxfId="13" priority="18" operator="between">
      <formula>0.9</formula>
      <formula>1.1999</formula>
    </cfRule>
    <cfRule type="cellIs" dxfId="12" priority="19" operator="greaterThanOrEqual">
      <formula>1.2</formula>
    </cfRule>
  </conditionalFormatting>
  <conditionalFormatting sqref="AI14:AR30 AK31:AL46 AO31:AP46 AI47:AR48 AK49:AL59 AO49:AP59">
    <cfRule type="cellIs" dxfId="11" priority="52" operator="lessThan">
      <formula>0.8999</formula>
    </cfRule>
    <cfRule type="cellIs" dxfId="10" priority="53" operator="between">
      <formula>0.9</formula>
      <formula>1.1999</formula>
    </cfRule>
    <cfRule type="cellIs" dxfId="9" priority="54" operator="greaterThanOrEqual">
      <formula>1.2</formula>
    </cfRule>
  </conditionalFormatting>
  <conditionalFormatting sqref="AK14:AL59 AO14:AP59">
    <cfRule type="containsText" dxfId="8" priority="36" operator="containsText" text=" ">
      <formula>NOT(ISERROR(SEARCH(" ",AK14)))</formula>
    </cfRule>
  </conditionalFormatting>
  <conditionalFormatting sqref="AO13">
    <cfRule type="containsText" dxfId="7" priority="15" operator="containsText" text=" ">
      <formula>NOT(ISERROR(SEARCH(" ",AO13)))</formula>
    </cfRule>
  </conditionalFormatting>
  <conditionalFormatting sqref="AQ13:AR59">
    <cfRule type="containsText" dxfId="6" priority="16" operator="containsText" text=" ">
      <formula>NOT(ISERROR(SEARCH(" ",AQ13)))</formula>
    </cfRule>
  </conditionalFormatting>
  <conditionalFormatting sqref="AQ31:AR46 AI31:AJ46 AM31:AN46">
    <cfRule type="cellIs" dxfId="5" priority="27" operator="lessThan">
      <formula>0.8999</formula>
    </cfRule>
    <cfRule type="cellIs" dxfId="4" priority="28" operator="between">
      <formula>0.9</formula>
      <formula>1.1999</formula>
    </cfRule>
    <cfRule type="cellIs" dxfId="3" priority="29" operator="greaterThanOrEqual">
      <formula>1.2</formula>
    </cfRule>
  </conditionalFormatting>
  <conditionalFormatting sqref="AQ49:AR59 AI49:AJ59 AM49:AN59">
    <cfRule type="cellIs" dxfId="2" priority="21" operator="lessThan">
      <formula>0.8999</formula>
    </cfRule>
    <cfRule type="cellIs" dxfId="1" priority="22" operator="between">
      <formula>0.9</formula>
      <formula>1.1999</formula>
    </cfRule>
    <cfRule type="cellIs" dxfId="0" priority="23" operator="greaterThanOrEqual">
      <formula>1.2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2026</vt:lpstr>
    </vt:vector>
  </TitlesOfParts>
  <Company>Tees, Esk and Wear Valleys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WILSON-DALES, Vicki (TEES, ESK AND WEAR VALLEYS NHS FOUNDATION TRUST)</dc:creator>
  <cp:lastModifiedBy>WILSON-DALES, Vicki (TEES, ESK AND WEAR VALLEYS NHS FO</cp:lastModifiedBy>
  <dcterms:created xsi:type="dcterms:W3CDTF">2026-07-07T09:51:21Z</dcterms:created>
  <dcterms:modified xsi:type="dcterms:W3CDTF">2026-07-14T07:52:23Z</dcterms:modified>
</cp:coreProperties>
</file>