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Quality Data Performance\1. Quality Data\3. Safe Staffing\2026-27\1. April 2026\4. Website Upload\"/>
    </mc:Choice>
  </mc:AlternateContent>
  <xr:revisionPtr revIDLastSave="0" documentId="13_ncr:1_{4D365C2C-66FA-449D-9776-CBB68A934DEE}" xr6:coauthVersionLast="47" xr6:coauthVersionMax="47" xr10:uidLastSave="{00000000-0000-0000-0000-000000000000}"/>
  <bookViews>
    <workbookView xWindow="-120" yWindow="-120" windowWidth="29040" windowHeight="15720" xr2:uid="{819F833E-6A44-44C9-8C63-45DAD958255D}"/>
  </bookViews>
  <sheets>
    <sheet name="Apri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<sst xmlns="http://schemas.openxmlformats.org/spreadsheetml/2006/main" count="448" uniqueCount="113">
  <si>
    <t>Safe Staffing (Rota Fill Rates and CHPPD) Collection</t>
  </si>
  <si>
    <t>Organisation:</t>
  </si>
  <si>
    <t>RX3</t>
  </si>
  <si>
    <t>Tees, Esk and Wear Valley NHS Foundation Trust</t>
  </si>
  <si>
    <t>Please provide the URL to the page on your trust website where your staffing information is available</t>
  </si>
  <si>
    <t>(Please can you ensure that the URL you attach to the spreadsheet is correct and links to the correct web page and include'http://'in your URL</t>
  </si>
  <si>
    <t>https://www.tewv.nhs.uk/about/performance/nurse-staffing/</t>
  </si>
  <si>
    <t>Day</t>
  </si>
  <si>
    <t>Night</t>
  </si>
  <si>
    <t>Allied Health Professionals</t>
  </si>
  <si>
    <t>Care Hours Per Patient Day (CHPPD)</t>
  </si>
  <si>
    <t>Hospital Site Details</t>
  </si>
  <si>
    <t>Main 2 Specialities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</si>
  <si>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</si>
  <si>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</si>
  <si>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</si>
  <si>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</si>
  <si>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</si>
  <si>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</si>
  <si>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Site Code</t>
  </si>
  <si>
    <t>Hospital Site Name</t>
  </si>
  <si>
    <t>Ward Name</t>
  </si>
  <si>
    <t>Speciality 1</t>
  </si>
  <si>
    <t>Speciality 2</t>
  </si>
  <si>
    <t>Total monthly planned staff hours</t>
  </si>
  <si>
    <t>Total monthly actual staff hours</t>
  </si>
  <si>
    <t>Cumulative count over the month of patients at 23:59 each day</t>
  </si>
  <si>
    <t>Overall</t>
  </si>
  <si>
    <t>Average fill rate - Registered Nurses/Midwives (%)</t>
  </si>
  <si>
    <t>Average fill rate - Non-registered Nurses/Midwives (Care Staff) (%)</t>
  </si>
  <si>
    <t>Average fill rate - Registered Nursing Associates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</si>
  <si>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</si>
  <si>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</si>
  <si>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</si>
  <si>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Total</t>
  </si>
  <si>
    <t>RX3EY</t>
  </si>
  <si>
    <t>CROSS LANE HOSPITAL AYCKBOURN</t>
  </si>
  <si>
    <t>Ayckbourn Unit Danby Ward</t>
  </si>
  <si>
    <t>710 - ADULT MENTAL ILLNESS</t>
  </si>
  <si>
    <t xml:space="preserve"> </t>
  </si>
  <si>
    <t>Ayckbourn Unit Esk Ward</t>
  </si>
  <si>
    <t>700 - LEARNING DISABILITY</t>
  </si>
  <si>
    <t>RX3NQ</t>
  </si>
  <si>
    <t>BANKFIELDS COURT</t>
  </si>
  <si>
    <t>Bankfields Court</t>
  </si>
  <si>
    <t>RX33A</t>
  </si>
  <si>
    <t>ROSEBERRY PARK HOSPITAL</t>
  </si>
  <si>
    <t>Baysdale</t>
  </si>
  <si>
    <t>711 - CHILD AND ADOLESCENT PSYCHIATRY</t>
  </si>
  <si>
    <t>Bedale Ward</t>
  </si>
  <si>
    <t>996 - PSYCHIATRIC INTENSIVE CARE UNIT</t>
  </si>
  <si>
    <t>Bilsdale Ward</t>
  </si>
  <si>
    <t>RX3MM</t>
  </si>
  <si>
    <t>WEST PARK HOSPITAL</t>
  </si>
  <si>
    <t>Birch Ward</t>
  </si>
  <si>
    <t>Brambling Ward</t>
  </si>
  <si>
    <t>712 - FORENSIC PSYCHIATRY</t>
  </si>
  <si>
    <t>Bransdale Ward</t>
  </si>
  <si>
    <t>Cedar Ward</t>
  </si>
  <si>
    <t>RX3AT</t>
  </si>
  <si>
    <t>AUCKLAND PARK HOSPITAL</t>
  </si>
  <si>
    <t>Ceddesfeld Ward</t>
  </si>
  <si>
    <t>715 - OLD AGE PSYCHIATRY</t>
  </si>
  <si>
    <t>Clover/Ivy</t>
  </si>
  <si>
    <t>Eagle/Osprey</t>
  </si>
  <si>
    <t>RX3KI</t>
  </si>
  <si>
    <t>FOSS PARK HOSPITAL</t>
  </si>
  <si>
    <t>Ebor Ward</t>
  </si>
  <si>
    <t>Elm Ward</t>
  </si>
  <si>
    <t>RX3CL</t>
  </si>
  <si>
    <t>LANCHESTER ROAD HOSPITAL</t>
  </si>
  <si>
    <t>Farnham Ward</t>
  </si>
  <si>
    <t>Hamsterley Ward</t>
  </si>
  <si>
    <t>Jay Ward</t>
  </si>
  <si>
    <t>Kestrel/Kite.</t>
  </si>
  <si>
    <t>Langley Ward</t>
  </si>
  <si>
    <t>Lark</t>
  </si>
  <si>
    <t>Linnet Ward</t>
  </si>
  <si>
    <t>RX3NJ</t>
  </si>
  <si>
    <t>LUSTRUM VALE</t>
  </si>
  <si>
    <t>Lustrum Vale</t>
  </si>
  <si>
    <t>Mallard Ward</t>
  </si>
  <si>
    <t>Mandarin</t>
  </si>
  <si>
    <t>Maple Ward</t>
  </si>
  <si>
    <t>Merlin</t>
  </si>
  <si>
    <t>Minster Ward</t>
  </si>
  <si>
    <t>Moor Croft</t>
  </si>
  <si>
    <t>Newtondale Ward</t>
  </si>
  <si>
    <t>Nightingale Ward</t>
  </si>
  <si>
    <t>Northdale Centre</t>
  </si>
  <si>
    <t>Oak Ward</t>
  </si>
  <si>
    <t>RX3KN</t>
  </si>
  <si>
    <t>OAKWOOD UNIT</t>
  </si>
  <si>
    <t>Oakwood</t>
  </si>
  <si>
    <t>Roseberry Wards</t>
  </si>
  <si>
    <t>RX3MV</t>
  </si>
  <si>
    <t>CROSS LANE HOSPITAL ROWAN LEA</t>
  </si>
  <si>
    <t>Rowan Lea</t>
  </si>
  <si>
    <t>Sandpiper Ward</t>
  </si>
  <si>
    <t>RX3KW</t>
  </si>
  <si>
    <t>SPRINGWOOD</t>
  </si>
  <si>
    <t>Springwood Community Unit</t>
  </si>
  <si>
    <t>Stockdale Ward</t>
  </si>
  <si>
    <t>Swift Ward</t>
  </si>
  <si>
    <t>RX3YK</t>
  </si>
  <si>
    <t>THE ORCHARDS DAY HOSPITAL</t>
  </si>
  <si>
    <t>The Orchards (NY)</t>
  </si>
  <si>
    <t>Tunstall Ward</t>
  </si>
  <si>
    <t>RX3NH</t>
  </si>
  <si>
    <t>Westerdale North</t>
  </si>
  <si>
    <t>Westerdale South</t>
  </si>
  <si>
    <t>Willow Ward</t>
  </si>
  <si>
    <t>Wold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</si>
</sst>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45"/>
      <color theme="0"/>
      <name val="Arial"/>
      <family val="2"/>
    </font>
    <font>
      <sz val="45"/>
      <color theme="0"/>
      <name val="Arial"/>
      <family val="2"/>
    </font>
    <font>
      <sz val="12"/>
      <name val="Arial"/>
      <family val="2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8"/>
      <name val="Arial"/>
      <family val="2"/>
    </font>
    <font>
      <sz val="14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2"/>
      <color theme="10"/>
      <name val="Arial"/>
      <family val="2"/>
    </font>
    <font>
      <u/>
      <sz val="12"/>
      <color theme="10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ptos Narrow"/>
      <family val="2"/>
      <scheme val="minor"/>
    </font>
    <font>
      <sz val="12"/>
      <color theme="0"/>
      <name val="Arial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2" applyAlignment="1">
      <alignment vertical="center"/>
    </xf>
    <xf numFmtId="0" fontId="16" fillId="0" borderId="0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16" fontId="18" fillId="2" borderId="6" xfId="0" applyNumberFormat="1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1" fontId="18" fillId="2" borderId="2" xfId="0" applyNumberFormat="1" applyFont="1" applyFill="1" applyBorder="1" applyAlignment="1">
      <alignment horizontal="left" vertical="center" wrapText="1"/>
    </xf>
    <xf numFmtId="16" fontId="18" fillId="2" borderId="7" xfId="0" applyNumberFormat="1" applyFont="1" applyFill="1" applyBorder="1" applyAlignment="1">
      <alignment horizontal="left" vertical="center" wrapText="1"/>
    </xf>
    <xf numFmtId="16" fontId="18" fillId="2" borderId="8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22" fillId="0" borderId="9" xfId="0" applyFont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top"/>
    </xf>
    <xf numFmtId="164" fontId="13" fillId="4" borderId="2" xfId="0" applyNumberFormat="1" applyFont="1" applyFill="1" applyBorder="1" applyAlignment="1">
      <alignment horizontal="right" vertical="center" wrapText="1"/>
    </xf>
    <xf numFmtId="1" fontId="13" fillId="4" borderId="2" xfId="0" applyNumberFormat="1" applyFont="1" applyFill="1" applyBorder="1" applyAlignment="1">
      <alignment horizontal="right" vertical="center" wrapText="1"/>
    </xf>
    <xf numFmtId="9" fontId="26" fillId="0" borderId="5" xfId="1" applyFont="1" applyBorder="1" applyAlignment="1">
      <alignment horizontal="right" vertical="center"/>
    </xf>
    <xf numFmtId="0" fontId="10" fillId="5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64" fontId="10" fillId="0" borderId="2" xfId="0" applyNumberFormat="1" applyFont="1" applyBorder="1" applyAlignment="1">
      <alignment horizontal="right" vertical="center"/>
    </xf>
    <xf numFmtId="1" fontId="10" fillId="0" borderId="2" xfId="0" applyNumberFormat="1" applyFont="1" applyBorder="1" applyAlignment="1">
      <alignment horizontal="right" vertical="center"/>
    </xf>
    <xf numFmtId="164" fontId="10" fillId="6" borderId="5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18" fillId="2" borderId="2" xfId="0" applyFont="1" applyFill="1" applyBorder="1" applyAlignment="1" applyProtection="1">
      <alignment horizontal="left" vertical="center" wrapText="1"/>
      <protection hidden="1"/>
    </xf>
    <xf numFmtId="0" fontId="18" fillId="2" borderId="3" xfId="0" applyFont="1" applyFill="1" applyBorder="1" applyAlignment="1" applyProtection="1">
      <alignment horizontal="left" vertical="center" wrapText="1"/>
      <protection hidden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16" fontId="18" fillId="2" borderId="3" xfId="0" applyNumberFormat="1" applyFont="1" applyFill="1" applyBorder="1" applyAlignment="1">
      <alignment horizontal="left" vertical="center" wrapText="1"/>
    </xf>
    <xf numFmtId="16" fontId="18" fillId="2" borderId="4" xfId="0" applyNumberFormat="1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 wrapText="1"/>
    </xf>
    <xf numFmtId="16" fontId="18" fillId="2" borderId="2" xfId="0" applyNumberFormat="1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30"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wv.nhs.uk/about/performance/nurse-staff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E64F0-D8F0-4895-84F1-DC232F75B267}">
  <dimension ref="A2:AR59"/>
  <sheetViews>
    <sheetView tabSelected="1" zoomScale="80" zoomScaleNormal="80" workbookViewId="0">
      <selection activeCell="A21" sqref="A21"/>
    </sheetView>
  </sheetViews>
  <sheetFormatPr defaultRowHeight="15" x14ac:dyDescent="0.25"/>
  <cols>
    <col min="1" max="1" width="2.7109375" customWidth="1"/>
    <col min="2" max="2" width="28.42578125" style="1" customWidth="1"/>
    <col min="3" max="3" width="25" style="1" customWidth="1"/>
    <col min="4" max="4" width="34.7109375" style="1" customWidth="1"/>
    <col min="5" max="5" width="45.140625" style="1" customWidth="1"/>
    <col min="6" max="6" width="15.7109375" style="1" customWidth="1"/>
    <col min="7" max="14" width="19.85546875" customWidth="1"/>
    <col min="15" max="44" width="19.140625" customWidth="1"/>
  </cols>
  <sheetData>
    <row r="2" spans="1:44" ht="32.25" customHeight="1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pans="1:44" ht="32.25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</row>
    <row r="4" spans="1:44" ht="55.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4" ht="23.25" x14ac:dyDescent="0.35">
      <c r="A5" s="3"/>
      <c r="B5" s="4" t="s">
        <v>1</v>
      </c>
      <c r="C5" s="5" t="s">
        <v>2</v>
      </c>
      <c r="D5" s="6" t="s">
        <v>3</v>
      </c>
      <c r="E5" s="7"/>
      <c r="F5" s="7"/>
      <c r="G5" s="8"/>
      <c r="H5" s="8"/>
      <c r="I5" s="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8" x14ac:dyDescent="0.25">
      <c r="B6" s="9"/>
      <c r="E6"/>
      <c r="F6"/>
    </row>
    <row r="7" spans="1:44" ht="18.75" x14ac:dyDescent="0.25">
      <c r="A7" s="10"/>
      <c r="B7" s="11" t="s">
        <v>4</v>
      </c>
      <c r="C7" s="12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1:44" ht="19.5" thickBot="1" x14ac:dyDescent="0.3">
      <c r="A8" s="10"/>
      <c r="B8" s="15" t="s">
        <v>5</v>
      </c>
      <c r="C8" s="12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7"/>
      <c r="Q8" s="17"/>
      <c r="R8" s="17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44" ht="15.75" x14ac:dyDescent="0.25">
      <c r="A9" s="10"/>
      <c r="B9" s="18" t="s">
        <v>6</v>
      </c>
      <c r="C9" s="10"/>
      <c r="D9" s="13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44" ht="20.25" customHeight="1" x14ac:dyDescent="0.25">
      <c r="A10" s="20"/>
      <c r="B10" s="21"/>
      <c r="C10" s="21"/>
      <c r="D10" s="21"/>
      <c r="E10" s="21"/>
      <c r="F10" s="21"/>
      <c r="G10" s="52" t="s">
        <v>7</v>
      </c>
      <c r="H10" s="52"/>
      <c r="I10" s="52"/>
      <c r="J10" s="52"/>
      <c r="K10" s="52"/>
      <c r="L10" s="52"/>
      <c r="M10" s="52"/>
      <c r="N10" s="52"/>
      <c r="O10" s="52" t="s">
        <v>8</v>
      </c>
      <c r="P10" s="52"/>
      <c r="Q10" s="52"/>
      <c r="R10" s="52"/>
      <c r="S10" s="52"/>
      <c r="T10" s="52"/>
      <c r="U10" s="52"/>
      <c r="V10" s="52"/>
      <c r="W10" s="53" t="s">
        <v>9</v>
      </c>
      <c r="X10" s="54"/>
      <c r="Y10" s="54"/>
      <c r="Z10" s="55"/>
      <c r="AA10" s="52" t="s">
        <v>10</v>
      </c>
      <c r="AB10" s="52"/>
      <c r="AC10" s="52"/>
      <c r="AD10" s="52"/>
      <c r="AE10" s="52"/>
      <c r="AF10" s="52"/>
      <c r="AG10" s="52"/>
      <c r="AH10" s="52"/>
      <c r="AI10" s="56" t="s">
        <v>7</v>
      </c>
      <c r="AJ10" s="57"/>
      <c r="AK10" s="57"/>
      <c r="AL10" s="58"/>
      <c r="AM10" s="56" t="s">
        <v>8</v>
      </c>
      <c r="AN10" s="57"/>
      <c r="AO10" s="57"/>
      <c r="AP10" s="58"/>
      <c r="AQ10" s="59" t="s">
        <v>9</v>
      </c>
      <c r="AR10" s="60"/>
    </row>
    <row r="11" spans="1:44" ht="51" customHeight="1" x14ac:dyDescent="0.25">
      <c r="A11" s="22"/>
      <c r="B11" s="61" t="s">
        <v>11</v>
      </c>
      <c r="C11" s="62"/>
      <c r="D11" s="24"/>
      <c r="E11" s="63" t="s">
        <v>12</v>
      </c>
      <c r="F11" s="63"/>
      <c r="G11" s="64" t="s">
        <v>13</v>
      </c>
      <c r="H11" s="64"/>
      <c r="I11" s="64" t="s">
        <v>14</v>
      </c>
      <c r="J11" s="64"/>
      <c r="K11" s="64" t="s">
        <v>15</v>
      </c>
      <c r="L11" s="64"/>
      <c r="M11" s="64" t="s">
        <v>16</v>
      </c>
      <c r="N11" s="64"/>
      <c r="O11" s="64" t="s">
        <v>13</v>
      </c>
      <c r="P11" s="64"/>
      <c r="Q11" s="64" t="s">
        <v>14</v>
      </c>
      <c r="R11" s="64"/>
      <c r="S11" s="64" t="s">
        <v>15</v>
      </c>
      <c r="T11" s="64"/>
      <c r="U11" s="64" t="s">
        <v>16</v>
      </c>
      <c r="V11" s="64"/>
      <c r="W11" s="56" t="s">
        <v>17</v>
      </c>
      <c r="X11" s="55"/>
      <c r="Y11" s="56" t="s">
        <v>18</v>
      </c>
      <c r="Z11" s="5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  <row r="12" spans="1:44" ht="78.75" x14ac:dyDescent="0.25">
      <c r="A12" s="22"/>
      <c r="B12" s="23" t="s">
        <v>19</v>
      </c>
      <c r="C12" s="23" t="s">
        <v>20</v>
      </c>
      <c r="D12" s="26" t="s">
        <v>21</v>
      </c>
      <c r="E12" s="27" t="s">
        <v>22</v>
      </c>
      <c r="F12" s="27" t="s">
        <v>23</v>
      </c>
      <c r="G12" s="28" t="s">
        <v>24</v>
      </c>
      <c r="H12" s="28" t="s">
        <v>25</v>
      </c>
      <c r="I12" s="28" t="s">
        <v>24</v>
      </c>
      <c r="J12" s="28" t="s">
        <v>25</v>
      </c>
      <c r="K12" s="28" t="s">
        <v>24</v>
      </c>
      <c r="L12" s="28" t="s">
        <v>25</v>
      </c>
      <c r="M12" s="28" t="s">
        <v>24</v>
      </c>
      <c r="N12" s="28" t="s">
        <v>25</v>
      </c>
      <c r="O12" s="28" t="s">
        <v>24</v>
      </c>
      <c r="P12" s="28" t="s">
        <v>25</v>
      </c>
      <c r="Q12" s="28" t="s">
        <v>24</v>
      </c>
      <c r="R12" s="28" t="s">
        <v>25</v>
      </c>
      <c r="S12" s="28" t="s">
        <v>24</v>
      </c>
      <c r="T12" s="28" t="s">
        <v>25</v>
      </c>
      <c r="U12" s="28" t="s">
        <v>24</v>
      </c>
      <c r="V12" s="28" t="s">
        <v>25</v>
      </c>
      <c r="W12" s="28" t="s">
        <v>24</v>
      </c>
      <c r="X12" s="28" t="s">
        <v>25</v>
      </c>
      <c r="Y12" s="28" t="s">
        <v>24</v>
      </c>
      <c r="Z12" s="28" t="s">
        <v>25</v>
      </c>
      <c r="AA12" s="29" t="s">
        <v>26</v>
      </c>
      <c r="AB12" s="29" t="s">
        <v>13</v>
      </c>
      <c r="AC12" s="30" t="s">
        <v>14</v>
      </c>
      <c r="AD12" s="30" t="s">
        <v>15</v>
      </c>
      <c r="AE12" s="30" t="s">
        <v>16</v>
      </c>
      <c r="AF12" s="30" t="s">
        <v>17</v>
      </c>
      <c r="AG12" s="30" t="s">
        <v>18</v>
      </c>
      <c r="AH12" s="30" t="s">
        <v>27</v>
      </c>
      <c r="AI12" s="29" t="s">
        <v>28</v>
      </c>
      <c r="AJ12" s="30" t="s">
        <v>29</v>
      </c>
      <c r="AK12" s="30" t="s">
        <v>30</v>
      </c>
      <c r="AL12" s="29" t="s">
        <v>31</v>
      </c>
      <c r="AM12" s="29" t="s">
        <v>28</v>
      </c>
      <c r="AN12" s="30" t="s">
        <v>29</v>
      </c>
      <c r="AO12" s="30" t="s">
        <v>30</v>
      </c>
      <c r="AP12" s="30" t="s">
        <v>31</v>
      </c>
      <c r="AQ12" s="30" t="s">
        <v>32</v>
      </c>
      <c r="AR12" s="30" t="s">
        <v>33</v>
      </c>
    </row>
    <row r="13" spans="1:44" ht="15.75" x14ac:dyDescent="0.25">
      <c r="A13" s="31"/>
      <c r="B13" s="32"/>
      <c r="C13" s="32"/>
      <c r="D13" s="33" t="s">
        <v>34</v>
      </c>
      <c r="E13" s="34"/>
      <c r="F13" s="34"/>
      <c r="G13" s="35">
        <v>38939.049999999988</v>
      </c>
      <c r="H13" s="35">
        <v>34939.73333333333</v>
      </c>
      <c r="I13" s="35">
        <v>58913.316666666658</v>
      </c>
      <c r="J13" s="35">
        <v>65048.383333333324</v>
      </c>
      <c r="K13" s="35">
        <v>1494.5833333333335</v>
      </c>
      <c r="L13" s="35">
        <v>1388.8333333333335</v>
      </c>
      <c r="M13" s="35">
        <v>449.66666666666663</v>
      </c>
      <c r="N13" s="35">
        <v>290.41666666666663</v>
      </c>
      <c r="O13" s="35">
        <v>19536.666666666664</v>
      </c>
      <c r="P13" s="35">
        <v>21235.083333333332</v>
      </c>
      <c r="Q13" s="35">
        <v>43333.483333333337</v>
      </c>
      <c r="R13" s="35">
        <v>55552.133333333331</v>
      </c>
      <c r="S13" s="35">
        <v>306.41666666666663</v>
      </c>
      <c r="T13" s="35">
        <v>295.16666666666663</v>
      </c>
      <c r="U13" s="35">
        <v>104.25</v>
      </c>
      <c r="V13" s="35">
        <v>104.25</v>
      </c>
      <c r="W13" s="35">
        <v>5179.416666666667</v>
      </c>
      <c r="X13" s="35">
        <v>3314.25</v>
      </c>
      <c r="Y13" s="35">
        <v>6857</v>
      </c>
      <c r="Z13" s="35">
        <v>4156.416666666667</v>
      </c>
      <c r="AA13" s="36">
        <v>16691</v>
      </c>
      <c r="AB13" s="35">
        <v>3.4</v>
      </c>
      <c r="AC13" s="35">
        <v>7.1777476887672096</v>
      </c>
      <c r="AD13" s="35">
        <v>0.1002261635519581</v>
      </c>
      <c r="AE13" s="35">
        <v>2.3489267150736022E-2</v>
      </c>
      <c r="AF13" s="35">
        <v>0.19725330317819306</v>
      </c>
      <c r="AG13" s="35">
        <v>0.24737630440820538</v>
      </c>
      <c r="AH13" s="35">
        <v>11.2</v>
      </c>
      <c r="AI13" s="37">
        <v>0.89729290605018197</v>
      </c>
      <c r="AJ13" s="37">
        <v>1.104137180077283</v>
      </c>
      <c r="AK13" s="37">
        <v>0.92924449400613329</v>
      </c>
      <c r="AL13" s="37">
        <v>0.64584877687175679</v>
      </c>
      <c r="AM13" s="37">
        <v>1.0869348234089746</v>
      </c>
      <c r="AN13" s="37">
        <v>1.2819678701112187</v>
      </c>
      <c r="AO13" s="37">
        <v>0.96328528691868376</v>
      </c>
      <c r="AP13" s="37">
        <v>1</v>
      </c>
      <c r="AQ13" s="37">
        <v>0.63988866185059445</v>
      </c>
      <c r="AR13" s="37">
        <v>0.60615672548733657</v>
      </c>
    </row>
    <row r="14" spans="1:44" ht="15.75" x14ac:dyDescent="0.25">
      <c r="A14" s="22"/>
      <c r="B14" s="38" t="s">
        <v>35</v>
      </c>
      <c r="C14" s="39" t="s">
        <v>36</v>
      </c>
      <c r="D14" s="40" t="s">
        <v>37</v>
      </c>
      <c r="E14" s="41" t="s">
        <v>38</v>
      </c>
      <c r="F14" s="42"/>
      <c r="G14" s="43">
        <v>945</v>
      </c>
      <c r="H14" s="43">
        <v>805</v>
      </c>
      <c r="I14" s="43">
        <v>714.5</v>
      </c>
      <c r="J14" s="43">
        <v>753.5</v>
      </c>
      <c r="K14" s="43">
        <v>176.5</v>
      </c>
      <c r="L14" s="43">
        <v>176.5</v>
      </c>
      <c r="M14" s="43">
        <v>0</v>
      </c>
      <c r="N14" s="43">
        <v>0</v>
      </c>
      <c r="O14" s="43">
        <v>660</v>
      </c>
      <c r="P14" s="43">
        <v>664</v>
      </c>
      <c r="Q14" s="43">
        <v>660</v>
      </c>
      <c r="R14" s="43">
        <v>606</v>
      </c>
      <c r="S14" s="43">
        <v>0</v>
      </c>
      <c r="T14" s="43">
        <v>0</v>
      </c>
      <c r="U14" s="43">
        <v>0</v>
      </c>
      <c r="V14" s="43">
        <v>0</v>
      </c>
      <c r="W14" s="43">
        <v>101</v>
      </c>
      <c r="X14" s="43">
        <v>73.5</v>
      </c>
      <c r="Y14" s="43">
        <v>382.5</v>
      </c>
      <c r="Z14" s="43">
        <v>259</v>
      </c>
      <c r="AA14" s="44">
        <v>299</v>
      </c>
      <c r="AB14" s="45">
        <v>4.9130434782608692</v>
      </c>
      <c r="AC14" s="45">
        <v>4.5468227424749168</v>
      </c>
      <c r="AD14" s="45">
        <v>0.59030100334448166</v>
      </c>
      <c r="AE14" s="45">
        <v>0</v>
      </c>
      <c r="AF14" s="45">
        <v>0.24581939799331104</v>
      </c>
      <c r="AG14" s="45">
        <v>0.86622073578595316</v>
      </c>
      <c r="AH14" s="45">
        <v>11.162207357859531</v>
      </c>
      <c r="AI14" s="37">
        <v>0.85185185185185186</v>
      </c>
      <c r="AJ14" s="37">
        <v>1.0545836249125262</v>
      </c>
      <c r="AK14" s="37">
        <v>1</v>
      </c>
      <c r="AL14" s="37" t="s">
        <v>39</v>
      </c>
      <c r="AM14" s="37">
        <v>1.0060606060606061</v>
      </c>
      <c r="AN14" s="37">
        <v>0.91818181818181821</v>
      </c>
      <c r="AO14" s="37" t="s">
        <v>39</v>
      </c>
      <c r="AP14" s="37" t="s">
        <v>39</v>
      </c>
      <c r="AQ14" s="37">
        <v>0.7277227722772277</v>
      </c>
      <c r="AR14" s="37">
        <v>0.67712418300653598</v>
      </c>
    </row>
    <row r="15" spans="1:44" ht="15.75" x14ac:dyDescent="0.25">
      <c r="A15" s="22"/>
      <c r="B15" s="38" t="s">
        <v>35</v>
      </c>
      <c r="C15" s="39" t="s">
        <v>36</v>
      </c>
      <c r="D15" s="46" t="s">
        <v>40</v>
      </c>
      <c r="E15" s="41" t="s">
        <v>38</v>
      </c>
      <c r="F15" s="47"/>
      <c r="G15" s="43">
        <v>1056</v>
      </c>
      <c r="H15" s="43">
        <v>762.25</v>
      </c>
      <c r="I15" s="43">
        <v>1091</v>
      </c>
      <c r="J15" s="43">
        <v>805.75</v>
      </c>
      <c r="K15" s="43">
        <v>12</v>
      </c>
      <c r="L15" s="43">
        <v>12</v>
      </c>
      <c r="M15" s="43">
        <v>0</v>
      </c>
      <c r="N15" s="43">
        <v>0</v>
      </c>
      <c r="O15" s="43">
        <v>330</v>
      </c>
      <c r="P15" s="43">
        <v>336</v>
      </c>
      <c r="Q15" s="43">
        <v>660</v>
      </c>
      <c r="R15" s="43">
        <v>611</v>
      </c>
      <c r="S15" s="43">
        <v>11</v>
      </c>
      <c r="T15" s="43">
        <v>11</v>
      </c>
      <c r="U15" s="43">
        <v>0</v>
      </c>
      <c r="V15" s="43">
        <v>0</v>
      </c>
      <c r="W15" s="43">
        <v>56</v>
      </c>
      <c r="X15" s="43">
        <v>37</v>
      </c>
      <c r="Y15" s="43">
        <v>487.5</v>
      </c>
      <c r="Z15" s="43">
        <v>331.5</v>
      </c>
      <c r="AA15" s="44">
        <v>301</v>
      </c>
      <c r="AB15" s="45">
        <v>3.6486710963455149</v>
      </c>
      <c r="AC15" s="45">
        <v>4.7068106312292359</v>
      </c>
      <c r="AD15" s="45">
        <v>7.6411960132890366E-2</v>
      </c>
      <c r="AE15" s="45">
        <v>0</v>
      </c>
      <c r="AF15" s="45">
        <v>0.12292358803986711</v>
      </c>
      <c r="AG15" s="45">
        <v>1.1013289036544851</v>
      </c>
      <c r="AH15" s="45">
        <v>9.6561461794019934</v>
      </c>
      <c r="AI15" s="37">
        <v>0.72182765151515149</v>
      </c>
      <c r="AJ15" s="37">
        <v>0.7385426214482127</v>
      </c>
      <c r="AK15" s="37">
        <v>1</v>
      </c>
      <c r="AL15" s="37" t="s">
        <v>39</v>
      </c>
      <c r="AM15" s="37">
        <v>1.0181818181818181</v>
      </c>
      <c r="AN15" s="37">
        <v>0.92575757575757578</v>
      </c>
      <c r="AO15" s="37">
        <v>1</v>
      </c>
      <c r="AP15" s="37" t="s">
        <v>39</v>
      </c>
      <c r="AQ15" s="37">
        <v>0.6607142857142857</v>
      </c>
      <c r="AR15" s="37">
        <v>0.68</v>
      </c>
    </row>
    <row r="16" spans="1:44" ht="15.75" x14ac:dyDescent="0.25">
      <c r="A16" s="22"/>
      <c r="B16" s="38" t="s">
        <v>42</v>
      </c>
      <c r="C16" s="39" t="s">
        <v>43</v>
      </c>
      <c r="D16" s="46" t="s">
        <v>44</v>
      </c>
      <c r="E16" s="41" t="s">
        <v>41</v>
      </c>
      <c r="F16" s="47"/>
      <c r="G16" s="43">
        <v>1642.5833333333301</v>
      </c>
      <c r="H16" s="43">
        <v>1673.8333333333333</v>
      </c>
      <c r="I16" s="43">
        <v>5806.25</v>
      </c>
      <c r="J16" s="43">
        <v>5216.416666666667</v>
      </c>
      <c r="K16" s="43">
        <v>156</v>
      </c>
      <c r="L16" s="43">
        <v>156</v>
      </c>
      <c r="M16" s="43">
        <v>72</v>
      </c>
      <c r="N16" s="43">
        <v>36</v>
      </c>
      <c r="O16" s="43">
        <v>1056</v>
      </c>
      <c r="P16" s="43">
        <v>1372.8333333333333</v>
      </c>
      <c r="Q16" s="43">
        <v>5665</v>
      </c>
      <c r="R16" s="43">
        <v>5446.5</v>
      </c>
      <c r="S16" s="43">
        <v>24</v>
      </c>
      <c r="T16" s="43">
        <v>24</v>
      </c>
      <c r="U16" s="43">
        <v>36</v>
      </c>
      <c r="V16" s="43">
        <v>36</v>
      </c>
      <c r="W16" s="43">
        <v>0</v>
      </c>
      <c r="X16" s="43">
        <v>0</v>
      </c>
      <c r="Y16" s="43">
        <v>165</v>
      </c>
      <c r="Z16" s="43">
        <v>110.83333333333333</v>
      </c>
      <c r="AA16" s="44">
        <v>180</v>
      </c>
      <c r="AB16" s="45">
        <v>16.925925925925924</v>
      </c>
      <c r="AC16" s="45">
        <v>59.238425925925931</v>
      </c>
      <c r="AD16" s="45">
        <v>1</v>
      </c>
      <c r="AE16" s="45">
        <v>0.4</v>
      </c>
      <c r="AF16" s="45">
        <v>0</v>
      </c>
      <c r="AG16" s="45">
        <v>0.6157407407407407</v>
      </c>
      <c r="AH16" s="45">
        <v>78.180092592592601</v>
      </c>
      <c r="AI16" s="37">
        <v>1.0190249099487616</v>
      </c>
      <c r="AJ16" s="37">
        <v>0.89841406530319345</v>
      </c>
      <c r="AK16" s="37">
        <v>1</v>
      </c>
      <c r="AL16" s="37">
        <v>0.5</v>
      </c>
      <c r="AM16" s="37">
        <v>1.3000315656565655</v>
      </c>
      <c r="AN16" s="37">
        <v>0.96142983230361867</v>
      </c>
      <c r="AO16" s="37">
        <v>1</v>
      </c>
      <c r="AP16" s="37">
        <v>1</v>
      </c>
      <c r="AQ16" s="37" t="s">
        <v>39</v>
      </c>
      <c r="AR16" s="37">
        <v>0.67171717171717171</v>
      </c>
    </row>
    <row r="17" spans="1:44" ht="15.75" x14ac:dyDescent="0.25">
      <c r="A17" s="22"/>
      <c r="B17" s="38" t="s">
        <v>45</v>
      </c>
      <c r="C17" s="39" t="s">
        <v>46</v>
      </c>
      <c r="D17" s="46" t="s">
        <v>47</v>
      </c>
      <c r="E17" s="41" t="s">
        <v>48</v>
      </c>
      <c r="F17" s="47"/>
      <c r="G17" s="43">
        <v>296.5</v>
      </c>
      <c r="H17" s="43">
        <v>473.75</v>
      </c>
      <c r="I17" s="43">
        <v>861.75</v>
      </c>
      <c r="J17" s="43">
        <v>980</v>
      </c>
      <c r="K17" s="50">
        <v>0</v>
      </c>
      <c r="L17" s="50">
        <v>0</v>
      </c>
      <c r="M17" s="50">
        <v>0</v>
      </c>
      <c r="N17" s="50">
        <v>0</v>
      </c>
      <c r="O17" s="43">
        <v>310.5</v>
      </c>
      <c r="P17" s="43">
        <v>310.5</v>
      </c>
      <c r="Q17" s="43">
        <v>598</v>
      </c>
      <c r="R17" s="43">
        <v>724.5</v>
      </c>
      <c r="S17" s="50">
        <v>0</v>
      </c>
      <c r="T17" s="50">
        <v>0</v>
      </c>
      <c r="U17" s="50">
        <v>0</v>
      </c>
      <c r="V17" s="50">
        <v>0</v>
      </c>
      <c r="W17" s="43">
        <v>0</v>
      </c>
      <c r="X17" s="43">
        <v>0</v>
      </c>
      <c r="Y17" s="43">
        <v>0</v>
      </c>
      <c r="Z17" s="43">
        <v>0</v>
      </c>
      <c r="AA17" s="44">
        <v>73</v>
      </c>
      <c r="AB17" s="45">
        <v>10.743150684931507</v>
      </c>
      <c r="AC17" s="45">
        <v>23.349315068493151</v>
      </c>
      <c r="AD17" s="45">
        <v>0</v>
      </c>
      <c r="AE17" s="45">
        <v>0</v>
      </c>
      <c r="AF17" s="45">
        <v>0</v>
      </c>
      <c r="AG17" s="45">
        <v>0</v>
      </c>
      <c r="AH17" s="45">
        <v>34.092465753424655</v>
      </c>
      <c r="AI17" s="37">
        <v>1.5978077571669478</v>
      </c>
      <c r="AJ17" s="37">
        <v>1.1372207716855236</v>
      </c>
      <c r="AK17" s="37" t="s">
        <v>39</v>
      </c>
      <c r="AL17" s="37" t="s">
        <v>39</v>
      </c>
      <c r="AM17" s="37">
        <v>1</v>
      </c>
      <c r="AN17" s="37">
        <v>1.2115384615384615</v>
      </c>
      <c r="AO17" s="37" t="s">
        <v>39</v>
      </c>
      <c r="AP17" s="37" t="s">
        <v>39</v>
      </c>
      <c r="AQ17" s="37" t="s">
        <v>39</v>
      </c>
      <c r="AR17" s="37" t="s">
        <v>39</v>
      </c>
    </row>
    <row r="18" spans="1:44" ht="15.75" x14ac:dyDescent="0.25">
      <c r="A18" s="22"/>
      <c r="B18" s="38" t="s">
        <v>45</v>
      </c>
      <c r="C18" s="39" t="s">
        <v>46</v>
      </c>
      <c r="D18" s="46" t="s">
        <v>49</v>
      </c>
      <c r="E18" s="41" t="s">
        <v>50</v>
      </c>
      <c r="F18" s="47"/>
      <c r="G18" s="43">
        <v>983.38333333333298</v>
      </c>
      <c r="H18" s="43">
        <v>928.7166666666667</v>
      </c>
      <c r="I18" s="43">
        <v>1638</v>
      </c>
      <c r="J18" s="43">
        <v>1628.4166666666667</v>
      </c>
      <c r="K18" s="50">
        <v>0</v>
      </c>
      <c r="L18" s="50">
        <v>0</v>
      </c>
      <c r="M18" s="50">
        <v>0</v>
      </c>
      <c r="N18" s="50">
        <v>0</v>
      </c>
      <c r="O18" s="43">
        <v>671.5</v>
      </c>
      <c r="P18" s="43">
        <v>669.5</v>
      </c>
      <c r="Q18" s="43">
        <v>1311</v>
      </c>
      <c r="R18" s="43">
        <v>1552.5</v>
      </c>
      <c r="S18" s="50">
        <v>0</v>
      </c>
      <c r="T18" s="50">
        <v>0</v>
      </c>
      <c r="U18" s="50">
        <v>0</v>
      </c>
      <c r="V18" s="50">
        <v>0</v>
      </c>
      <c r="W18" s="43">
        <v>0</v>
      </c>
      <c r="X18" s="43">
        <v>0</v>
      </c>
      <c r="Y18" s="43">
        <v>97.5</v>
      </c>
      <c r="Z18" s="43">
        <v>75</v>
      </c>
      <c r="AA18" s="44">
        <v>245</v>
      </c>
      <c r="AB18" s="45">
        <v>6.5233333333333334</v>
      </c>
      <c r="AC18" s="45">
        <v>12.983333333333334</v>
      </c>
      <c r="AD18" s="45">
        <v>0</v>
      </c>
      <c r="AE18" s="45">
        <v>0</v>
      </c>
      <c r="AF18" s="45">
        <v>0</v>
      </c>
      <c r="AG18" s="45">
        <v>0.30612244897959184</v>
      </c>
      <c r="AH18" s="45">
        <v>19.812789115646257</v>
      </c>
      <c r="AI18" s="37">
        <v>0.94440960629120585</v>
      </c>
      <c r="AJ18" s="37">
        <v>0.99414936914936924</v>
      </c>
      <c r="AK18" s="37" t="s">
        <v>39</v>
      </c>
      <c r="AL18" s="37" t="s">
        <v>39</v>
      </c>
      <c r="AM18" s="37">
        <v>0.99702159344750563</v>
      </c>
      <c r="AN18" s="37">
        <v>1.1842105263157894</v>
      </c>
      <c r="AO18" s="37" t="s">
        <v>39</v>
      </c>
      <c r="AP18" s="37" t="s">
        <v>39</v>
      </c>
      <c r="AQ18" s="37" t="s">
        <v>39</v>
      </c>
      <c r="AR18" s="37">
        <v>0.76923076923076927</v>
      </c>
    </row>
    <row r="19" spans="1:44" ht="15.75" x14ac:dyDescent="0.25">
      <c r="A19" s="22"/>
      <c r="B19" s="38" t="s">
        <v>45</v>
      </c>
      <c r="C19" s="39" t="s">
        <v>46</v>
      </c>
      <c r="D19" s="46" t="s">
        <v>51</v>
      </c>
      <c r="E19" s="41" t="s">
        <v>38</v>
      </c>
      <c r="F19" s="47"/>
      <c r="G19" s="43">
        <v>912</v>
      </c>
      <c r="H19" s="43">
        <v>809.91666666666663</v>
      </c>
      <c r="I19" s="43">
        <v>690</v>
      </c>
      <c r="J19" s="43">
        <v>1158.5</v>
      </c>
      <c r="K19" s="43">
        <v>126.5</v>
      </c>
      <c r="L19" s="43">
        <v>126.5</v>
      </c>
      <c r="M19" s="43">
        <v>0</v>
      </c>
      <c r="N19" s="43">
        <v>0</v>
      </c>
      <c r="O19" s="43">
        <v>345</v>
      </c>
      <c r="P19" s="43">
        <v>535.5</v>
      </c>
      <c r="Q19" s="43">
        <v>690</v>
      </c>
      <c r="R19" s="43">
        <v>1197</v>
      </c>
      <c r="S19" s="43">
        <v>23</v>
      </c>
      <c r="T19" s="43">
        <v>23</v>
      </c>
      <c r="U19" s="43">
        <v>0</v>
      </c>
      <c r="V19" s="43">
        <v>0</v>
      </c>
      <c r="W19" s="43">
        <v>0</v>
      </c>
      <c r="X19" s="43">
        <v>0</v>
      </c>
      <c r="Y19" s="43">
        <v>262.5</v>
      </c>
      <c r="Z19" s="43">
        <v>215.75</v>
      </c>
      <c r="AA19" s="44">
        <v>483</v>
      </c>
      <c r="AB19" s="45">
        <v>2.7855417529330571</v>
      </c>
      <c r="AC19" s="45">
        <v>4.8768115942028984</v>
      </c>
      <c r="AD19" s="45">
        <v>0.30952380952380953</v>
      </c>
      <c r="AE19" s="45">
        <v>0</v>
      </c>
      <c r="AF19" s="45">
        <v>0</v>
      </c>
      <c r="AG19" s="45">
        <v>0.44668737060041408</v>
      </c>
      <c r="AH19" s="45">
        <v>8.4185645272601786</v>
      </c>
      <c r="AI19" s="37">
        <v>0.88806652046783618</v>
      </c>
      <c r="AJ19" s="37">
        <v>1.6789855072463769</v>
      </c>
      <c r="AK19" s="37">
        <v>1</v>
      </c>
      <c r="AL19" s="37" t="s">
        <v>39</v>
      </c>
      <c r="AM19" s="37">
        <v>1.5521739130434782</v>
      </c>
      <c r="AN19" s="37">
        <v>1.7347826086956522</v>
      </c>
      <c r="AO19" s="37">
        <v>1</v>
      </c>
      <c r="AP19" s="37" t="s">
        <v>39</v>
      </c>
      <c r="AQ19" s="37" t="s">
        <v>39</v>
      </c>
      <c r="AR19" s="37">
        <v>0.82190476190476192</v>
      </c>
    </row>
    <row r="20" spans="1:44" ht="15.75" x14ac:dyDescent="0.25">
      <c r="A20" s="22"/>
      <c r="B20" s="38" t="s">
        <v>52</v>
      </c>
      <c r="C20" s="39" t="s">
        <v>53</v>
      </c>
      <c r="D20" s="46" t="s">
        <v>54</v>
      </c>
      <c r="E20" s="41" t="s">
        <v>38</v>
      </c>
      <c r="F20" s="47"/>
      <c r="G20" s="43">
        <v>1558.3333333333301</v>
      </c>
      <c r="H20" s="43">
        <v>1035.75</v>
      </c>
      <c r="I20" s="43">
        <v>720</v>
      </c>
      <c r="J20" s="43">
        <v>902.08333333333337</v>
      </c>
      <c r="K20" s="50">
        <v>0</v>
      </c>
      <c r="L20" s="50">
        <v>0</v>
      </c>
      <c r="M20" s="50">
        <v>0</v>
      </c>
      <c r="N20" s="50">
        <v>0</v>
      </c>
      <c r="O20" s="43">
        <v>360</v>
      </c>
      <c r="P20" s="43">
        <v>360</v>
      </c>
      <c r="Q20" s="43">
        <v>873</v>
      </c>
      <c r="R20" s="43">
        <v>919.66666666666663</v>
      </c>
      <c r="S20" s="50">
        <v>0</v>
      </c>
      <c r="T20" s="50">
        <v>0</v>
      </c>
      <c r="U20" s="50">
        <v>0</v>
      </c>
      <c r="V20" s="50">
        <v>0</v>
      </c>
      <c r="W20" s="43">
        <v>660</v>
      </c>
      <c r="X20" s="43">
        <v>217.5</v>
      </c>
      <c r="Y20" s="43">
        <v>167</v>
      </c>
      <c r="Z20" s="43">
        <v>304.83333333333331</v>
      </c>
      <c r="AA20" s="44">
        <v>185</v>
      </c>
      <c r="AB20" s="45">
        <v>7.5445945945945949</v>
      </c>
      <c r="AC20" s="45">
        <v>9.8472972972972972</v>
      </c>
      <c r="AD20" s="45">
        <v>0</v>
      </c>
      <c r="AE20" s="45">
        <v>0</v>
      </c>
      <c r="AF20" s="45">
        <v>1.1756756756756757</v>
      </c>
      <c r="AG20" s="45">
        <v>1.6477477477477476</v>
      </c>
      <c r="AH20" s="45">
        <v>20.215315315315316</v>
      </c>
      <c r="AI20" s="37">
        <v>0.66465240641711365</v>
      </c>
      <c r="AJ20" s="37">
        <v>1.2528935185185186</v>
      </c>
      <c r="AK20" s="37" t="s">
        <v>39</v>
      </c>
      <c r="AL20" s="37" t="s">
        <v>39</v>
      </c>
      <c r="AM20" s="37">
        <v>1</v>
      </c>
      <c r="AN20" s="37">
        <v>1.0534555173730431</v>
      </c>
      <c r="AO20" s="37" t="s">
        <v>39</v>
      </c>
      <c r="AP20" s="37" t="s">
        <v>39</v>
      </c>
      <c r="AQ20" s="37">
        <v>0.32954545454545453</v>
      </c>
      <c r="AR20" s="37">
        <v>1.8253493013972055</v>
      </c>
    </row>
    <row r="21" spans="1:44" ht="15.75" x14ac:dyDescent="0.25">
      <c r="A21" s="22"/>
      <c r="B21" s="38" t="s">
        <v>45</v>
      </c>
      <c r="C21" s="39" t="s">
        <v>46</v>
      </c>
      <c r="D21" s="46" t="s">
        <v>55</v>
      </c>
      <c r="E21" s="41" t="s">
        <v>56</v>
      </c>
      <c r="F21" s="47"/>
      <c r="G21" s="43">
        <v>668.75</v>
      </c>
      <c r="H21" s="43">
        <v>556.75</v>
      </c>
      <c r="I21" s="43">
        <v>980.75</v>
      </c>
      <c r="J21" s="43">
        <v>958.5</v>
      </c>
      <c r="K21" s="43">
        <v>56.25</v>
      </c>
      <c r="L21" s="43">
        <v>22.5</v>
      </c>
      <c r="M21" s="43">
        <v>11.25</v>
      </c>
      <c r="N21" s="43">
        <v>11.25</v>
      </c>
      <c r="O21" s="43">
        <v>337.5</v>
      </c>
      <c r="P21" s="43">
        <v>383.5</v>
      </c>
      <c r="Q21" s="43">
        <v>659.23333333333301</v>
      </c>
      <c r="R21" s="43">
        <v>700.75</v>
      </c>
      <c r="S21" s="43">
        <v>67.5</v>
      </c>
      <c r="T21" s="43">
        <v>67.5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4">
        <v>357</v>
      </c>
      <c r="AB21" s="45">
        <v>2.6337535014005602</v>
      </c>
      <c r="AC21" s="45">
        <v>4.6477591036414569</v>
      </c>
      <c r="AD21" s="45">
        <v>0.25210084033613445</v>
      </c>
      <c r="AE21" s="45">
        <v>3.1512605042016806E-2</v>
      </c>
      <c r="AF21" s="45">
        <v>0</v>
      </c>
      <c r="AG21" s="45">
        <v>0</v>
      </c>
      <c r="AH21" s="45">
        <v>7.5651260504201678</v>
      </c>
      <c r="AI21" s="37">
        <v>0.8325233644859813</v>
      </c>
      <c r="AJ21" s="37">
        <v>0.97731328065256184</v>
      </c>
      <c r="AK21" s="37">
        <v>0.4</v>
      </c>
      <c r="AL21" s="37">
        <v>1</v>
      </c>
      <c r="AM21" s="37">
        <v>1.1362962962962964</v>
      </c>
      <c r="AN21" s="37">
        <v>1.062977195732417</v>
      </c>
      <c r="AO21" s="37">
        <v>1</v>
      </c>
      <c r="AP21" s="37" t="s">
        <v>39</v>
      </c>
      <c r="AQ21" s="37" t="s">
        <v>39</v>
      </c>
      <c r="AR21" s="37" t="s">
        <v>39</v>
      </c>
    </row>
    <row r="22" spans="1:44" ht="15.75" x14ac:dyDescent="0.25">
      <c r="A22" s="22"/>
      <c r="B22" s="38" t="s">
        <v>45</v>
      </c>
      <c r="C22" s="39" t="s">
        <v>46</v>
      </c>
      <c r="D22" s="46" t="s">
        <v>57</v>
      </c>
      <c r="E22" s="41" t="s">
        <v>38</v>
      </c>
      <c r="F22" s="47"/>
      <c r="G22" s="43">
        <v>582.5</v>
      </c>
      <c r="H22" s="43">
        <v>786.83333333333337</v>
      </c>
      <c r="I22" s="43">
        <v>690</v>
      </c>
      <c r="J22" s="43">
        <v>1204.75</v>
      </c>
      <c r="K22" s="50">
        <v>0</v>
      </c>
      <c r="L22" s="50">
        <v>0</v>
      </c>
      <c r="M22" s="50">
        <v>0</v>
      </c>
      <c r="N22" s="50">
        <v>0</v>
      </c>
      <c r="O22" s="43">
        <v>345</v>
      </c>
      <c r="P22" s="43">
        <v>564.5</v>
      </c>
      <c r="Q22" s="43">
        <v>690</v>
      </c>
      <c r="R22" s="43">
        <v>1136.5</v>
      </c>
      <c r="S22" s="50">
        <v>0</v>
      </c>
      <c r="T22" s="50">
        <v>0</v>
      </c>
      <c r="U22" s="50">
        <v>0</v>
      </c>
      <c r="V22" s="50">
        <v>0</v>
      </c>
      <c r="W22" s="43">
        <v>0</v>
      </c>
      <c r="X22" s="43">
        <v>0</v>
      </c>
      <c r="Y22" s="43">
        <v>121</v>
      </c>
      <c r="Z22" s="43">
        <v>231.5</v>
      </c>
      <c r="AA22" s="44">
        <v>457</v>
      </c>
      <c r="AB22" s="45">
        <v>2.9569657184536839</v>
      </c>
      <c r="AC22" s="45">
        <v>5.1230853391684903</v>
      </c>
      <c r="AD22" s="45">
        <v>0</v>
      </c>
      <c r="AE22" s="45">
        <v>0</v>
      </c>
      <c r="AF22" s="45">
        <v>0</v>
      </c>
      <c r="AG22" s="45">
        <v>0.50656455142231949</v>
      </c>
      <c r="AH22" s="45">
        <v>8.5866156090444932</v>
      </c>
      <c r="AI22" s="37">
        <v>1.3507868383404864</v>
      </c>
      <c r="AJ22" s="37">
        <v>1.7460144927536232</v>
      </c>
      <c r="AK22" s="37" t="s">
        <v>39</v>
      </c>
      <c r="AL22" s="37" t="s">
        <v>39</v>
      </c>
      <c r="AM22" s="37">
        <v>1.636231884057971</v>
      </c>
      <c r="AN22" s="37">
        <v>1.6471014492753624</v>
      </c>
      <c r="AO22" s="37" t="s">
        <v>39</v>
      </c>
      <c r="AP22" s="37" t="s">
        <v>39</v>
      </c>
      <c r="AQ22" s="37" t="s">
        <v>39</v>
      </c>
      <c r="AR22" s="37">
        <v>1.9132231404958677</v>
      </c>
    </row>
    <row r="23" spans="1:44" ht="15.75" x14ac:dyDescent="0.25">
      <c r="A23" s="22"/>
      <c r="B23" s="38" t="s">
        <v>52</v>
      </c>
      <c r="C23" s="39" t="s">
        <v>53</v>
      </c>
      <c r="D23" s="46" t="s">
        <v>58</v>
      </c>
      <c r="E23" s="41" t="s">
        <v>50</v>
      </c>
      <c r="F23" s="47"/>
      <c r="G23" s="43">
        <v>1070.6666666666699</v>
      </c>
      <c r="H23" s="43">
        <v>837.33333333333337</v>
      </c>
      <c r="I23" s="43">
        <v>1780</v>
      </c>
      <c r="J23" s="43">
        <v>2253.0833333333335</v>
      </c>
      <c r="K23" s="43">
        <v>0</v>
      </c>
      <c r="L23" s="43">
        <v>0</v>
      </c>
      <c r="M23" s="43">
        <v>96.666666666666657</v>
      </c>
      <c r="N23" s="43">
        <v>84.666666666666657</v>
      </c>
      <c r="O23" s="43">
        <v>708.66666666666595</v>
      </c>
      <c r="P23" s="43">
        <v>475.33333333333331</v>
      </c>
      <c r="Q23" s="43">
        <v>1416</v>
      </c>
      <c r="R23" s="43">
        <v>2390.6666666666665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4">
        <v>221</v>
      </c>
      <c r="AB23" s="45">
        <v>5.9396681749622928</v>
      </c>
      <c r="AC23" s="45">
        <v>21.012443438914026</v>
      </c>
      <c r="AD23" s="45">
        <v>0</v>
      </c>
      <c r="AE23" s="45">
        <v>0.3831070889894419</v>
      </c>
      <c r="AF23" s="45">
        <v>0</v>
      </c>
      <c r="AG23" s="45">
        <v>0</v>
      </c>
      <c r="AH23" s="45">
        <v>27.33521870286576</v>
      </c>
      <c r="AI23" s="37">
        <v>0.78206724782067016</v>
      </c>
      <c r="AJ23" s="37">
        <v>1.2657771535580524</v>
      </c>
      <c r="AK23" s="37" t="s">
        <v>39</v>
      </c>
      <c r="AL23" s="37">
        <v>0.87586206896551722</v>
      </c>
      <c r="AM23" s="37">
        <v>0.67074317968015118</v>
      </c>
      <c r="AN23" s="37">
        <v>1.6883239171374764</v>
      </c>
      <c r="AO23" s="37" t="s">
        <v>39</v>
      </c>
      <c r="AP23" s="37" t="s">
        <v>39</v>
      </c>
      <c r="AQ23" s="37" t="s">
        <v>39</v>
      </c>
      <c r="AR23" s="37" t="s">
        <v>39</v>
      </c>
    </row>
    <row r="24" spans="1:44" ht="15.75" x14ac:dyDescent="0.25">
      <c r="A24" s="22"/>
      <c r="B24" s="38" t="s">
        <v>59</v>
      </c>
      <c r="C24" s="39" t="s">
        <v>60</v>
      </c>
      <c r="D24" s="46" t="s">
        <v>61</v>
      </c>
      <c r="E24" s="41" t="s">
        <v>62</v>
      </c>
      <c r="F24" s="47"/>
      <c r="G24" s="43">
        <v>876.83333333333303</v>
      </c>
      <c r="H24" s="43">
        <v>833.83333333333337</v>
      </c>
      <c r="I24" s="43">
        <v>1567.5</v>
      </c>
      <c r="J24" s="43">
        <v>1619.5</v>
      </c>
      <c r="K24" s="50">
        <v>0</v>
      </c>
      <c r="L24" s="50">
        <v>0</v>
      </c>
      <c r="M24" s="50">
        <v>0</v>
      </c>
      <c r="N24" s="50">
        <v>0</v>
      </c>
      <c r="O24" s="43">
        <v>360</v>
      </c>
      <c r="P24" s="43">
        <v>360.5</v>
      </c>
      <c r="Q24" s="43">
        <v>1080</v>
      </c>
      <c r="R24" s="43">
        <v>1432</v>
      </c>
      <c r="S24" s="50">
        <v>0</v>
      </c>
      <c r="T24" s="50">
        <v>0</v>
      </c>
      <c r="U24" s="50">
        <v>0</v>
      </c>
      <c r="V24" s="50">
        <v>0</v>
      </c>
      <c r="W24" s="43">
        <v>165</v>
      </c>
      <c r="X24" s="43">
        <v>372.5</v>
      </c>
      <c r="Y24" s="43">
        <v>165</v>
      </c>
      <c r="Z24" s="43">
        <v>120</v>
      </c>
      <c r="AA24" s="44">
        <v>438</v>
      </c>
      <c r="AB24" s="45">
        <v>2.7267884322678846</v>
      </c>
      <c r="AC24" s="45">
        <v>6.9668949771689501</v>
      </c>
      <c r="AD24" s="45">
        <v>0</v>
      </c>
      <c r="AE24" s="45">
        <v>0</v>
      </c>
      <c r="AF24" s="45">
        <v>0.8504566210045662</v>
      </c>
      <c r="AG24" s="45">
        <v>0.27397260273972601</v>
      </c>
      <c r="AH24" s="45">
        <v>10.818112633181128</v>
      </c>
      <c r="AI24" s="37">
        <v>0.95095989355635846</v>
      </c>
      <c r="AJ24" s="37">
        <v>1.0331738437001594</v>
      </c>
      <c r="AK24" s="37" t="s">
        <v>39</v>
      </c>
      <c r="AL24" s="37" t="s">
        <v>39</v>
      </c>
      <c r="AM24" s="37">
        <v>1.0013888888888889</v>
      </c>
      <c r="AN24" s="37">
        <v>1.325925925925926</v>
      </c>
      <c r="AO24" s="37" t="s">
        <v>39</v>
      </c>
      <c r="AP24" s="37" t="s">
        <v>39</v>
      </c>
      <c r="AQ24" s="37">
        <v>2.2575757575757578</v>
      </c>
      <c r="AR24" s="37">
        <v>0.72727272727272729</v>
      </c>
    </row>
    <row r="25" spans="1:44" ht="15.75" x14ac:dyDescent="0.25">
      <c r="A25" s="22"/>
      <c r="B25" s="38" t="s">
        <v>45</v>
      </c>
      <c r="C25" s="39" t="s">
        <v>46</v>
      </c>
      <c r="D25" s="46" t="s">
        <v>63</v>
      </c>
      <c r="E25" s="41" t="s">
        <v>56</v>
      </c>
      <c r="F25" s="47"/>
      <c r="G25" s="43">
        <v>670.25</v>
      </c>
      <c r="H25" s="43">
        <v>731.45</v>
      </c>
      <c r="I25" s="43">
        <v>1729.5</v>
      </c>
      <c r="J25" s="43">
        <v>1753.4</v>
      </c>
      <c r="K25" s="43">
        <v>33.75</v>
      </c>
      <c r="L25" s="43">
        <v>33.75</v>
      </c>
      <c r="M25" s="43">
        <v>0</v>
      </c>
      <c r="N25" s="43">
        <v>0</v>
      </c>
      <c r="O25" s="43">
        <v>337.5</v>
      </c>
      <c r="P25" s="43">
        <v>674.25</v>
      </c>
      <c r="Q25" s="43">
        <v>675</v>
      </c>
      <c r="R25" s="43">
        <v>1312.7666666666667</v>
      </c>
      <c r="S25" s="43">
        <v>45</v>
      </c>
      <c r="T25" s="43">
        <v>45</v>
      </c>
      <c r="U25" s="43">
        <v>0</v>
      </c>
      <c r="V25" s="43">
        <v>0</v>
      </c>
      <c r="W25" s="43">
        <v>0</v>
      </c>
      <c r="X25" s="43">
        <v>0</v>
      </c>
      <c r="Y25" s="43">
        <v>97.5</v>
      </c>
      <c r="Z25" s="43">
        <v>0</v>
      </c>
      <c r="AA25" s="44">
        <v>150</v>
      </c>
      <c r="AB25" s="45">
        <v>9.3713333333333342</v>
      </c>
      <c r="AC25" s="45">
        <v>20.441111111111113</v>
      </c>
      <c r="AD25" s="45">
        <v>0.52500000000000002</v>
      </c>
      <c r="AE25" s="45">
        <v>0</v>
      </c>
      <c r="AF25" s="45">
        <v>0</v>
      </c>
      <c r="AG25" s="45">
        <v>0</v>
      </c>
      <c r="AH25" s="45">
        <v>30.337444444444444</v>
      </c>
      <c r="AI25" s="37">
        <v>1.0913092129802313</v>
      </c>
      <c r="AJ25" s="37">
        <v>1.013819022838971</v>
      </c>
      <c r="AK25" s="37">
        <v>1</v>
      </c>
      <c r="AL25" s="37" t="s">
        <v>39</v>
      </c>
      <c r="AM25" s="37">
        <v>1.9977777777777779</v>
      </c>
      <c r="AN25" s="37">
        <v>1.9448395061728394</v>
      </c>
      <c r="AO25" s="37">
        <v>1</v>
      </c>
      <c r="AP25" s="37" t="s">
        <v>39</v>
      </c>
      <c r="AQ25" s="37" t="s">
        <v>39</v>
      </c>
      <c r="AR25" s="37">
        <v>0</v>
      </c>
    </row>
    <row r="26" spans="1:44" ht="15.75" x14ac:dyDescent="0.25">
      <c r="A26" s="22"/>
      <c r="B26" s="38" t="s">
        <v>45</v>
      </c>
      <c r="C26" s="39" t="s">
        <v>46</v>
      </c>
      <c r="D26" s="46" t="s">
        <v>64</v>
      </c>
      <c r="E26" s="41" t="s">
        <v>56</v>
      </c>
      <c r="F26" s="47"/>
      <c r="G26" s="43">
        <v>336.75</v>
      </c>
      <c r="H26" s="43">
        <v>449.25</v>
      </c>
      <c r="I26" s="43">
        <v>1027.5</v>
      </c>
      <c r="J26" s="43">
        <v>893.75</v>
      </c>
      <c r="K26" s="50">
        <v>0</v>
      </c>
      <c r="L26" s="50">
        <v>0</v>
      </c>
      <c r="M26" s="50">
        <v>0</v>
      </c>
      <c r="N26" s="50">
        <v>0</v>
      </c>
      <c r="O26" s="43">
        <v>337.5</v>
      </c>
      <c r="P26" s="43">
        <v>403.5</v>
      </c>
      <c r="Q26" s="43">
        <v>1012.5</v>
      </c>
      <c r="R26" s="43">
        <v>937.5</v>
      </c>
      <c r="S26" s="50">
        <v>0</v>
      </c>
      <c r="T26" s="50">
        <v>0</v>
      </c>
      <c r="U26" s="50">
        <v>0</v>
      </c>
      <c r="V26" s="50">
        <v>0</v>
      </c>
      <c r="W26" s="43">
        <v>0</v>
      </c>
      <c r="X26" s="43">
        <v>0</v>
      </c>
      <c r="Y26" s="43">
        <v>0</v>
      </c>
      <c r="Z26" s="43">
        <v>0</v>
      </c>
      <c r="AA26" s="44">
        <v>30</v>
      </c>
      <c r="AB26" s="45">
        <v>28.425000000000001</v>
      </c>
      <c r="AC26" s="45">
        <v>61.041666666666664</v>
      </c>
      <c r="AD26" s="45">
        <v>0</v>
      </c>
      <c r="AE26" s="45">
        <v>0</v>
      </c>
      <c r="AF26" s="45">
        <v>0</v>
      </c>
      <c r="AG26" s="45">
        <v>0</v>
      </c>
      <c r="AH26" s="45">
        <v>89.466666666666669</v>
      </c>
      <c r="AI26" s="37">
        <v>1.334075723830735</v>
      </c>
      <c r="AJ26" s="37">
        <v>0.86982968369829683</v>
      </c>
      <c r="AK26" s="37" t="s">
        <v>39</v>
      </c>
      <c r="AL26" s="37" t="s">
        <v>39</v>
      </c>
      <c r="AM26" s="37">
        <v>1.1955555555555555</v>
      </c>
      <c r="AN26" s="37">
        <v>0.92592592592592593</v>
      </c>
      <c r="AO26" s="37" t="s">
        <v>39</v>
      </c>
      <c r="AP26" s="37" t="s">
        <v>39</v>
      </c>
      <c r="AQ26" s="37" t="s">
        <v>39</v>
      </c>
      <c r="AR26" s="37" t="s">
        <v>39</v>
      </c>
    </row>
    <row r="27" spans="1:44" ht="15.75" x14ac:dyDescent="0.25">
      <c r="A27" s="22"/>
      <c r="B27" s="38" t="s">
        <v>65</v>
      </c>
      <c r="C27" s="39" t="s">
        <v>66</v>
      </c>
      <c r="D27" s="46" t="s">
        <v>67</v>
      </c>
      <c r="E27" s="41" t="s">
        <v>38</v>
      </c>
      <c r="F27" s="47"/>
      <c r="G27" s="43">
        <v>1368</v>
      </c>
      <c r="H27" s="43">
        <v>1217</v>
      </c>
      <c r="I27" s="43">
        <v>855</v>
      </c>
      <c r="J27" s="43">
        <v>792.8</v>
      </c>
      <c r="K27" s="50">
        <v>0</v>
      </c>
      <c r="L27" s="50">
        <v>0</v>
      </c>
      <c r="M27" s="50">
        <v>0</v>
      </c>
      <c r="N27" s="50">
        <v>0</v>
      </c>
      <c r="O27" s="43">
        <v>345</v>
      </c>
      <c r="P27" s="43">
        <v>356.5</v>
      </c>
      <c r="Q27" s="43">
        <v>690</v>
      </c>
      <c r="R27" s="43">
        <v>817.5</v>
      </c>
      <c r="S27" s="50">
        <v>0</v>
      </c>
      <c r="T27" s="50">
        <v>0</v>
      </c>
      <c r="U27" s="50">
        <v>0</v>
      </c>
      <c r="V27" s="50">
        <v>0</v>
      </c>
      <c r="W27" s="43">
        <v>521</v>
      </c>
      <c r="X27" s="43">
        <v>228.5</v>
      </c>
      <c r="Y27" s="43">
        <v>330</v>
      </c>
      <c r="Z27" s="43">
        <v>97.5</v>
      </c>
      <c r="AA27" s="44">
        <v>454</v>
      </c>
      <c r="AB27" s="45">
        <v>3.4658590308370045</v>
      </c>
      <c r="AC27" s="45">
        <v>3.5469162995594714</v>
      </c>
      <c r="AD27" s="45">
        <v>0</v>
      </c>
      <c r="AE27" s="45">
        <v>0</v>
      </c>
      <c r="AF27" s="45">
        <v>0.50330396475770922</v>
      </c>
      <c r="AG27" s="45">
        <v>0.21475770925110133</v>
      </c>
      <c r="AH27" s="45">
        <v>7.730837004405287</v>
      </c>
      <c r="AI27" s="37">
        <v>0.88961988304093564</v>
      </c>
      <c r="AJ27" s="37">
        <v>0.92725146198830399</v>
      </c>
      <c r="AK27" s="37" t="s">
        <v>39</v>
      </c>
      <c r="AL27" s="37" t="s">
        <v>39</v>
      </c>
      <c r="AM27" s="37">
        <v>1.0333333333333334</v>
      </c>
      <c r="AN27" s="37">
        <v>1.1847826086956521</v>
      </c>
      <c r="AO27" s="37" t="s">
        <v>39</v>
      </c>
      <c r="AP27" s="37" t="s">
        <v>39</v>
      </c>
      <c r="AQ27" s="37">
        <v>0.43857965451055664</v>
      </c>
      <c r="AR27" s="37">
        <v>0.29545454545454547</v>
      </c>
    </row>
    <row r="28" spans="1:44" ht="15.75" x14ac:dyDescent="0.25">
      <c r="A28" s="22"/>
      <c r="B28" s="38" t="s">
        <v>52</v>
      </c>
      <c r="C28" s="39" t="s">
        <v>53</v>
      </c>
      <c r="D28" s="46" t="s">
        <v>68</v>
      </c>
      <c r="E28" s="41" t="s">
        <v>38</v>
      </c>
      <c r="F28" s="47"/>
      <c r="G28" s="43">
        <v>1074.3333333333301</v>
      </c>
      <c r="H28" s="43">
        <v>974.16666666666663</v>
      </c>
      <c r="I28" s="43">
        <v>720</v>
      </c>
      <c r="J28" s="43">
        <v>992.66666666666663</v>
      </c>
      <c r="K28" s="50">
        <v>0</v>
      </c>
      <c r="L28" s="50">
        <v>0</v>
      </c>
      <c r="M28" s="50">
        <v>0</v>
      </c>
      <c r="N28" s="50">
        <v>0</v>
      </c>
      <c r="O28" s="43">
        <v>360</v>
      </c>
      <c r="P28" s="43">
        <v>650.16666666666663</v>
      </c>
      <c r="Q28" s="43">
        <v>714.33333333333303</v>
      </c>
      <c r="R28" s="43">
        <v>856.16666666666663</v>
      </c>
      <c r="S28" s="50">
        <v>0</v>
      </c>
      <c r="T28" s="50">
        <v>0</v>
      </c>
      <c r="U28" s="50">
        <v>0</v>
      </c>
      <c r="V28" s="50">
        <v>0</v>
      </c>
      <c r="W28" s="43">
        <v>0</v>
      </c>
      <c r="X28" s="43">
        <v>0</v>
      </c>
      <c r="Y28" s="43">
        <v>205.333333333333</v>
      </c>
      <c r="Z28" s="43">
        <v>196.33333333333334</v>
      </c>
      <c r="AA28" s="44">
        <v>451</v>
      </c>
      <c r="AB28" s="45">
        <v>3.6016260162601625</v>
      </c>
      <c r="AC28" s="45">
        <v>4.0994087213599411</v>
      </c>
      <c r="AD28" s="45">
        <v>0</v>
      </c>
      <c r="AE28" s="45">
        <v>0</v>
      </c>
      <c r="AF28" s="45">
        <v>0</v>
      </c>
      <c r="AG28" s="45">
        <v>0.43532889874353292</v>
      </c>
      <c r="AH28" s="45">
        <v>8.1363636363636367</v>
      </c>
      <c r="AI28" s="37">
        <v>0.9067638845795869</v>
      </c>
      <c r="AJ28" s="37">
        <v>1.3787037037037035</v>
      </c>
      <c r="AK28" s="37" t="s">
        <v>39</v>
      </c>
      <c r="AL28" s="37" t="s">
        <v>39</v>
      </c>
      <c r="AM28" s="37">
        <v>1.8060185185185185</v>
      </c>
      <c r="AN28" s="37">
        <v>1.1985534297713489</v>
      </c>
      <c r="AO28" s="37" t="s">
        <v>39</v>
      </c>
      <c r="AP28" s="37" t="s">
        <v>39</v>
      </c>
      <c r="AQ28" s="37" t="s">
        <v>39</v>
      </c>
      <c r="AR28" s="37">
        <v>0.95616883116883278</v>
      </c>
    </row>
    <row r="29" spans="1:44" ht="15.75" x14ac:dyDescent="0.25">
      <c r="A29" s="22"/>
      <c r="B29" s="38" t="s">
        <v>69</v>
      </c>
      <c r="C29" s="39" t="s">
        <v>70</v>
      </c>
      <c r="D29" s="46" t="s">
        <v>71</v>
      </c>
      <c r="E29" s="41" t="s">
        <v>38</v>
      </c>
      <c r="F29" s="47"/>
      <c r="G29" s="43">
        <v>1222.5</v>
      </c>
      <c r="H29" s="43">
        <v>822.83333333333337</v>
      </c>
      <c r="I29" s="43">
        <v>733.5</v>
      </c>
      <c r="J29" s="43">
        <v>1190.1666666666667</v>
      </c>
      <c r="K29" s="50">
        <v>0</v>
      </c>
      <c r="L29" s="50">
        <v>0</v>
      </c>
      <c r="M29" s="50">
        <v>0</v>
      </c>
      <c r="N29" s="50">
        <v>0</v>
      </c>
      <c r="O29" s="43">
        <v>360</v>
      </c>
      <c r="P29" s="43">
        <v>672.66666666666663</v>
      </c>
      <c r="Q29" s="43">
        <v>720</v>
      </c>
      <c r="R29" s="43">
        <v>960</v>
      </c>
      <c r="S29" s="50">
        <v>0</v>
      </c>
      <c r="T29" s="50">
        <v>0</v>
      </c>
      <c r="U29" s="50">
        <v>0</v>
      </c>
      <c r="V29" s="50">
        <v>0</v>
      </c>
      <c r="W29" s="43">
        <v>0</v>
      </c>
      <c r="X29" s="43">
        <v>0</v>
      </c>
      <c r="Y29" s="43">
        <v>345</v>
      </c>
      <c r="Z29" s="43">
        <v>91.166666666666671</v>
      </c>
      <c r="AA29" s="44">
        <v>581</v>
      </c>
      <c r="AB29" s="45">
        <v>2.5740103270223753</v>
      </c>
      <c r="AC29" s="45">
        <v>3.7008032128514063</v>
      </c>
      <c r="AD29" s="45">
        <v>0</v>
      </c>
      <c r="AE29" s="45">
        <v>0</v>
      </c>
      <c r="AF29" s="45">
        <v>0</v>
      </c>
      <c r="AG29" s="45">
        <v>0.15691336775674125</v>
      </c>
      <c r="AH29" s="45">
        <v>6.4317269076305221</v>
      </c>
      <c r="AI29" s="37">
        <v>0.67307430129516022</v>
      </c>
      <c r="AJ29" s="37">
        <v>1.6225857759600093</v>
      </c>
      <c r="AK29" s="37" t="s">
        <v>39</v>
      </c>
      <c r="AL29" s="37" t="s">
        <v>39</v>
      </c>
      <c r="AM29" s="37">
        <v>1.8685185185185185</v>
      </c>
      <c r="AN29" s="37">
        <v>1.3333333333333333</v>
      </c>
      <c r="AO29" s="37" t="s">
        <v>39</v>
      </c>
      <c r="AP29" s="37" t="s">
        <v>39</v>
      </c>
      <c r="AQ29" s="37" t="s">
        <v>39</v>
      </c>
      <c r="AR29" s="37">
        <v>0.26425120772946864</v>
      </c>
    </row>
    <row r="30" spans="1:44" ht="15.75" x14ac:dyDescent="0.25">
      <c r="A30" s="22"/>
      <c r="B30" s="38" t="s">
        <v>59</v>
      </c>
      <c r="C30" s="39" t="s">
        <v>60</v>
      </c>
      <c r="D30" s="46" t="s">
        <v>72</v>
      </c>
      <c r="E30" s="41" t="s">
        <v>62</v>
      </c>
      <c r="F30" s="47"/>
      <c r="G30" s="43">
        <v>940.5</v>
      </c>
      <c r="H30" s="43">
        <v>599.91666666666663</v>
      </c>
      <c r="I30" s="43">
        <v>1605</v>
      </c>
      <c r="J30" s="43">
        <v>1922</v>
      </c>
      <c r="K30" s="43">
        <v>120</v>
      </c>
      <c r="L30" s="43">
        <v>120</v>
      </c>
      <c r="M30" s="43">
        <v>0</v>
      </c>
      <c r="N30" s="43">
        <v>0</v>
      </c>
      <c r="O30" s="43">
        <v>360</v>
      </c>
      <c r="P30" s="43">
        <v>390.66666666666669</v>
      </c>
      <c r="Q30" s="43">
        <v>1080</v>
      </c>
      <c r="R30" s="43">
        <v>1728</v>
      </c>
      <c r="S30" s="43">
        <v>0</v>
      </c>
      <c r="T30" s="43">
        <v>0</v>
      </c>
      <c r="U30" s="43">
        <v>0</v>
      </c>
      <c r="V30" s="43">
        <v>0</v>
      </c>
      <c r="W30" s="43">
        <v>465</v>
      </c>
      <c r="X30" s="43">
        <v>270</v>
      </c>
      <c r="Y30" s="43">
        <v>165</v>
      </c>
      <c r="Z30" s="43">
        <v>150</v>
      </c>
      <c r="AA30" s="44">
        <v>400</v>
      </c>
      <c r="AB30" s="45">
        <v>2.476458333333333</v>
      </c>
      <c r="AC30" s="45">
        <v>9.125</v>
      </c>
      <c r="AD30" s="45">
        <v>0.3</v>
      </c>
      <c r="AE30" s="45">
        <v>0</v>
      </c>
      <c r="AF30" s="45">
        <v>0.67500000000000004</v>
      </c>
      <c r="AG30" s="45">
        <v>0.375</v>
      </c>
      <c r="AH30" s="45">
        <v>12.951458333333333</v>
      </c>
      <c r="AI30" s="37">
        <v>0.63786992734361148</v>
      </c>
      <c r="AJ30" s="37">
        <v>1.1975077881619938</v>
      </c>
      <c r="AK30" s="37">
        <v>1</v>
      </c>
      <c r="AL30" s="37" t="s">
        <v>39</v>
      </c>
      <c r="AM30" s="37">
        <v>1.0851851851851853</v>
      </c>
      <c r="AN30" s="37">
        <v>1.6</v>
      </c>
      <c r="AO30" s="37" t="s">
        <v>39</v>
      </c>
      <c r="AP30" s="37" t="s">
        <v>39</v>
      </c>
      <c r="AQ30" s="37">
        <v>0.58064516129032262</v>
      </c>
      <c r="AR30" s="37">
        <v>0.90909090909090906</v>
      </c>
    </row>
    <row r="31" spans="1:44" ht="15.75" x14ac:dyDescent="0.25">
      <c r="A31" s="22"/>
      <c r="B31" s="38" t="s">
        <v>45</v>
      </c>
      <c r="C31" s="39" t="s">
        <v>46</v>
      </c>
      <c r="D31" s="46" t="s">
        <v>73</v>
      </c>
      <c r="E31" s="41" t="s">
        <v>56</v>
      </c>
      <c r="F31" s="47"/>
      <c r="G31" s="43">
        <v>671.86666666666702</v>
      </c>
      <c r="H31" s="43">
        <v>706.75</v>
      </c>
      <c r="I31" s="43">
        <v>1414.7333333333299</v>
      </c>
      <c r="J31" s="43">
        <v>1761.4833333333333</v>
      </c>
      <c r="K31" s="43">
        <v>0</v>
      </c>
      <c r="L31" s="43">
        <v>0</v>
      </c>
      <c r="M31" s="43">
        <v>78.75</v>
      </c>
      <c r="N31" s="43">
        <v>78.75</v>
      </c>
      <c r="O31" s="43">
        <v>663.75</v>
      </c>
      <c r="P31" s="43">
        <v>446</v>
      </c>
      <c r="Q31" s="43">
        <v>663.5</v>
      </c>
      <c r="R31" s="43">
        <v>1413.2166666666667</v>
      </c>
      <c r="S31" s="43">
        <v>0</v>
      </c>
      <c r="T31" s="43">
        <v>0</v>
      </c>
      <c r="U31" s="43">
        <v>11.25</v>
      </c>
      <c r="V31" s="43">
        <v>11.25</v>
      </c>
      <c r="W31" s="43">
        <v>0</v>
      </c>
      <c r="X31" s="43">
        <v>0</v>
      </c>
      <c r="Y31" s="43">
        <v>0</v>
      </c>
      <c r="Z31" s="43">
        <v>0</v>
      </c>
      <c r="AA31" s="44">
        <v>299</v>
      </c>
      <c r="AB31" s="45">
        <v>3.8553511705685617</v>
      </c>
      <c r="AC31" s="45">
        <v>10.617725752508361</v>
      </c>
      <c r="AD31" s="45">
        <v>0</v>
      </c>
      <c r="AE31" s="45">
        <v>0.30100334448160537</v>
      </c>
      <c r="AF31" s="45">
        <v>0</v>
      </c>
      <c r="AG31" s="45">
        <v>0</v>
      </c>
      <c r="AH31" s="45">
        <v>14.774080267558531</v>
      </c>
      <c r="AI31" s="37">
        <v>1.0519200238142483</v>
      </c>
      <c r="AJ31" s="37">
        <v>1.2450991941944329</v>
      </c>
      <c r="AK31" s="37" t="s">
        <v>39</v>
      </c>
      <c r="AL31" s="37">
        <v>1</v>
      </c>
      <c r="AM31" s="37">
        <v>0.67193973634651605</v>
      </c>
      <c r="AN31" s="37">
        <v>2.1299422255714644</v>
      </c>
      <c r="AO31" s="37" t="s">
        <v>39</v>
      </c>
      <c r="AP31" s="37">
        <v>1</v>
      </c>
      <c r="AQ31" s="37" t="s">
        <v>39</v>
      </c>
      <c r="AR31" s="37" t="s">
        <v>39</v>
      </c>
    </row>
    <row r="32" spans="1:44" ht="15.75" x14ac:dyDescent="0.25">
      <c r="A32" s="22"/>
      <c r="B32" s="38" t="s">
        <v>45</v>
      </c>
      <c r="C32" s="39" t="s">
        <v>46</v>
      </c>
      <c r="D32" s="46" t="s">
        <v>74</v>
      </c>
      <c r="E32" s="41" t="s">
        <v>56</v>
      </c>
      <c r="F32" s="47"/>
      <c r="G32" s="43">
        <v>663.75</v>
      </c>
      <c r="H32" s="43">
        <v>672.16666666666663</v>
      </c>
      <c r="I32" s="43">
        <v>1610.36666666667</v>
      </c>
      <c r="J32" s="43">
        <v>3075.6666666666665</v>
      </c>
      <c r="K32" s="43">
        <v>0</v>
      </c>
      <c r="L32" s="43">
        <v>0</v>
      </c>
      <c r="M32" s="43">
        <v>0</v>
      </c>
      <c r="N32" s="43">
        <v>0</v>
      </c>
      <c r="O32" s="43">
        <v>337.5</v>
      </c>
      <c r="P32" s="43">
        <v>379.25</v>
      </c>
      <c r="Q32" s="43">
        <v>663.75</v>
      </c>
      <c r="R32" s="43">
        <v>2176.5</v>
      </c>
      <c r="S32" s="43">
        <v>0</v>
      </c>
      <c r="T32" s="43">
        <v>0</v>
      </c>
      <c r="U32" s="43">
        <v>11.25</v>
      </c>
      <c r="V32" s="43">
        <v>11.25</v>
      </c>
      <c r="W32" s="43">
        <v>0</v>
      </c>
      <c r="X32" s="43">
        <v>0</v>
      </c>
      <c r="Y32" s="43">
        <v>232.5</v>
      </c>
      <c r="Z32" s="43">
        <v>0</v>
      </c>
      <c r="AA32" s="44">
        <v>420</v>
      </c>
      <c r="AB32" s="45">
        <v>2.5033730158730156</v>
      </c>
      <c r="AC32" s="45">
        <v>12.505158730158728</v>
      </c>
      <c r="AD32" s="45">
        <v>0</v>
      </c>
      <c r="AE32" s="45">
        <v>2.6785714285714284E-2</v>
      </c>
      <c r="AF32" s="45">
        <v>0</v>
      </c>
      <c r="AG32" s="45">
        <v>0</v>
      </c>
      <c r="AH32" s="45">
        <v>15.03531746031746</v>
      </c>
      <c r="AI32" s="37">
        <v>1.0126804770872566</v>
      </c>
      <c r="AJ32" s="37">
        <v>1.9099169961292419</v>
      </c>
      <c r="AK32" s="37" t="s">
        <v>39</v>
      </c>
      <c r="AL32" s="37" t="s">
        <v>39</v>
      </c>
      <c r="AM32" s="37">
        <v>1.1237037037037036</v>
      </c>
      <c r="AN32" s="37">
        <v>3.2790960451977402</v>
      </c>
      <c r="AO32" s="37" t="s">
        <v>39</v>
      </c>
      <c r="AP32" s="37">
        <v>1</v>
      </c>
      <c r="AQ32" s="37" t="s">
        <v>39</v>
      </c>
      <c r="AR32" s="37">
        <v>0</v>
      </c>
    </row>
    <row r="33" spans="1:44" ht="15.75" x14ac:dyDescent="0.25">
      <c r="A33" s="22"/>
      <c r="B33" s="38" t="s">
        <v>69</v>
      </c>
      <c r="C33" s="39" t="s">
        <v>70</v>
      </c>
      <c r="D33" s="46" t="s">
        <v>75</v>
      </c>
      <c r="E33" s="41" t="s">
        <v>56</v>
      </c>
      <c r="F33" s="47"/>
      <c r="G33" s="43">
        <v>672.25</v>
      </c>
      <c r="H33" s="43">
        <v>582.98333333333335</v>
      </c>
      <c r="I33" s="43">
        <v>675</v>
      </c>
      <c r="J33" s="43">
        <v>703</v>
      </c>
      <c r="K33" s="50">
        <v>0</v>
      </c>
      <c r="L33" s="50">
        <v>0</v>
      </c>
      <c r="M33" s="50">
        <v>0</v>
      </c>
      <c r="N33" s="50">
        <v>0</v>
      </c>
      <c r="O33" s="43">
        <v>337.5</v>
      </c>
      <c r="P33" s="43">
        <v>337.5</v>
      </c>
      <c r="Q33" s="43">
        <v>337.5</v>
      </c>
      <c r="R33" s="43">
        <v>337.5</v>
      </c>
      <c r="S33" s="50">
        <v>0</v>
      </c>
      <c r="T33" s="50">
        <v>0</v>
      </c>
      <c r="U33" s="50">
        <v>0</v>
      </c>
      <c r="V33" s="50">
        <v>0</v>
      </c>
      <c r="W33" s="43">
        <v>0</v>
      </c>
      <c r="X33" s="43">
        <v>0</v>
      </c>
      <c r="Y33" s="43">
        <v>163</v>
      </c>
      <c r="Z33" s="43">
        <v>110</v>
      </c>
      <c r="AA33" s="44">
        <v>150</v>
      </c>
      <c r="AB33" s="45">
        <v>6.1365555555555558</v>
      </c>
      <c r="AC33" s="45">
        <v>6.9366666666666665</v>
      </c>
      <c r="AD33" s="45">
        <v>0</v>
      </c>
      <c r="AE33" s="45">
        <v>0</v>
      </c>
      <c r="AF33" s="45">
        <v>0</v>
      </c>
      <c r="AG33" s="45">
        <v>0.73333333333333328</v>
      </c>
      <c r="AH33" s="45">
        <v>13.806555555555557</v>
      </c>
      <c r="AI33" s="37">
        <v>0.8672120986736086</v>
      </c>
      <c r="AJ33" s="37">
        <v>1.0414814814814815</v>
      </c>
      <c r="AK33" s="37" t="s">
        <v>39</v>
      </c>
      <c r="AL33" s="37" t="s">
        <v>39</v>
      </c>
      <c r="AM33" s="37">
        <v>1</v>
      </c>
      <c r="AN33" s="37">
        <v>1</v>
      </c>
      <c r="AO33" s="37" t="s">
        <v>39</v>
      </c>
      <c r="AP33" s="37" t="s">
        <v>39</v>
      </c>
      <c r="AQ33" s="37" t="s">
        <v>39</v>
      </c>
      <c r="AR33" s="37">
        <v>0.67484662576687116</v>
      </c>
    </row>
    <row r="34" spans="1:44" ht="15.75" x14ac:dyDescent="0.25">
      <c r="A34" s="22"/>
      <c r="B34" s="38" t="s">
        <v>45</v>
      </c>
      <c r="C34" s="39" t="s">
        <v>46</v>
      </c>
      <c r="D34" s="46" t="s">
        <v>76</v>
      </c>
      <c r="E34" s="41" t="s">
        <v>56</v>
      </c>
      <c r="F34" s="47"/>
      <c r="G34" s="43">
        <v>657.75</v>
      </c>
      <c r="H34" s="43">
        <v>553.5</v>
      </c>
      <c r="I34" s="43">
        <v>974</v>
      </c>
      <c r="J34" s="43">
        <v>943</v>
      </c>
      <c r="K34" s="43">
        <v>0</v>
      </c>
      <c r="L34" s="43">
        <v>0</v>
      </c>
      <c r="M34" s="43">
        <v>0</v>
      </c>
      <c r="N34" s="43">
        <v>0</v>
      </c>
      <c r="O34" s="43">
        <v>337.5</v>
      </c>
      <c r="P34" s="43">
        <v>337.5</v>
      </c>
      <c r="Q34" s="43">
        <v>663.75</v>
      </c>
      <c r="R34" s="43">
        <v>867.5</v>
      </c>
      <c r="S34" s="43">
        <v>0</v>
      </c>
      <c r="T34" s="43">
        <v>0</v>
      </c>
      <c r="U34" s="43">
        <v>11.25</v>
      </c>
      <c r="V34" s="43">
        <v>11.25</v>
      </c>
      <c r="W34" s="43">
        <v>0</v>
      </c>
      <c r="X34" s="43">
        <v>0</v>
      </c>
      <c r="Y34" s="43">
        <v>0</v>
      </c>
      <c r="Z34" s="43">
        <v>0</v>
      </c>
      <c r="AA34" s="44">
        <v>510</v>
      </c>
      <c r="AB34" s="45">
        <v>1.7470588235294118</v>
      </c>
      <c r="AC34" s="45">
        <v>3.55</v>
      </c>
      <c r="AD34" s="45">
        <v>0</v>
      </c>
      <c r="AE34" s="45">
        <v>2.2058823529411766E-2</v>
      </c>
      <c r="AF34" s="45">
        <v>0</v>
      </c>
      <c r="AG34" s="45">
        <v>0</v>
      </c>
      <c r="AH34" s="45">
        <v>5.3191176470588237</v>
      </c>
      <c r="AI34" s="37">
        <v>0.84150513112884839</v>
      </c>
      <c r="AJ34" s="37">
        <v>0.96817248459958927</v>
      </c>
      <c r="AK34" s="37" t="s">
        <v>39</v>
      </c>
      <c r="AL34" s="37" t="s">
        <v>39</v>
      </c>
      <c r="AM34" s="37">
        <v>1</v>
      </c>
      <c r="AN34" s="37">
        <v>1.3069679849340867</v>
      </c>
      <c r="AO34" s="37" t="s">
        <v>39</v>
      </c>
      <c r="AP34" s="37">
        <v>1</v>
      </c>
      <c r="AQ34" s="37" t="s">
        <v>39</v>
      </c>
      <c r="AR34" s="37" t="s">
        <v>39</v>
      </c>
    </row>
    <row r="35" spans="1:44" ht="15.75" x14ac:dyDescent="0.25">
      <c r="A35" s="22"/>
      <c r="B35" s="38" t="s">
        <v>45</v>
      </c>
      <c r="C35" s="39" t="s">
        <v>46</v>
      </c>
      <c r="D35" s="46" t="s">
        <v>77</v>
      </c>
      <c r="E35" s="41" t="s">
        <v>56</v>
      </c>
      <c r="F35" s="47"/>
      <c r="G35" s="43">
        <v>645.58333333333303</v>
      </c>
      <c r="H35" s="43">
        <v>603.83333333333337</v>
      </c>
      <c r="I35" s="43">
        <v>1150.25</v>
      </c>
      <c r="J35" s="43">
        <v>856.25</v>
      </c>
      <c r="K35" s="50">
        <v>0</v>
      </c>
      <c r="L35" s="50">
        <v>0</v>
      </c>
      <c r="M35" s="50">
        <v>0</v>
      </c>
      <c r="N35" s="50">
        <v>0</v>
      </c>
      <c r="O35" s="43">
        <v>337.5</v>
      </c>
      <c r="P35" s="43">
        <v>350.75</v>
      </c>
      <c r="Q35" s="43">
        <v>663.75</v>
      </c>
      <c r="R35" s="43">
        <v>734.25</v>
      </c>
      <c r="S35" s="50">
        <v>0</v>
      </c>
      <c r="T35" s="50">
        <v>0</v>
      </c>
      <c r="U35" s="50">
        <v>0</v>
      </c>
      <c r="V35" s="50">
        <v>0</v>
      </c>
      <c r="W35" s="43">
        <v>0</v>
      </c>
      <c r="X35" s="43">
        <v>0</v>
      </c>
      <c r="Y35" s="43">
        <v>0</v>
      </c>
      <c r="Z35" s="43">
        <v>0</v>
      </c>
      <c r="AA35" s="44">
        <v>510</v>
      </c>
      <c r="AB35" s="45">
        <v>1.8717320261437909</v>
      </c>
      <c r="AC35" s="45">
        <v>3.1186274509803922</v>
      </c>
      <c r="AD35" s="45">
        <v>0</v>
      </c>
      <c r="AE35" s="45">
        <v>0</v>
      </c>
      <c r="AF35" s="45">
        <v>0</v>
      </c>
      <c r="AG35" s="45">
        <v>0</v>
      </c>
      <c r="AH35" s="45">
        <v>4.9903594771241835</v>
      </c>
      <c r="AI35" s="37">
        <v>0.93532980508584018</v>
      </c>
      <c r="AJ35" s="37">
        <v>0.74440339056726801</v>
      </c>
      <c r="AK35" s="37" t="s">
        <v>39</v>
      </c>
      <c r="AL35" s="37" t="s">
        <v>39</v>
      </c>
      <c r="AM35" s="37">
        <v>1.0392592592592593</v>
      </c>
      <c r="AN35" s="37">
        <v>1.1062146892655367</v>
      </c>
      <c r="AO35" s="37" t="s">
        <v>39</v>
      </c>
      <c r="AP35" s="37" t="s">
        <v>39</v>
      </c>
      <c r="AQ35" s="37" t="s">
        <v>39</v>
      </c>
      <c r="AR35" s="37" t="s">
        <v>39</v>
      </c>
    </row>
    <row r="36" spans="1:44" ht="15.75" x14ac:dyDescent="0.25">
      <c r="A36" s="22"/>
      <c r="B36" s="38" t="s">
        <v>78</v>
      </c>
      <c r="C36" s="39" t="s">
        <v>79</v>
      </c>
      <c r="D36" s="46" t="s">
        <v>80</v>
      </c>
      <c r="E36" s="41" t="s">
        <v>38</v>
      </c>
      <c r="F36" s="47"/>
      <c r="G36" s="43">
        <v>678.5</v>
      </c>
      <c r="H36" s="43">
        <v>632.5</v>
      </c>
      <c r="I36" s="43">
        <v>1380</v>
      </c>
      <c r="J36" s="43">
        <v>1330.6666666666667</v>
      </c>
      <c r="K36" s="43">
        <v>80.5</v>
      </c>
      <c r="L36" s="43">
        <v>69</v>
      </c>
      <c r="M36" s="43">
        <v>0</v>
      </c>
      <c r="N36" s="43">
        <v>0</v>
      </c>
      <c r="O36" s="43">
        <v>345</v>
      </c>
      <c r="P36" s="43">
        <v>333.5</v>
      </c>
      <c r="Q36" s="43">
        <v>1380</v>
      </c>
      <c r="R36" s="43">
        <v>1380</v>
      </c>
      <c r="S36" s="43">
        <v>0</v>
      </c>
      <c r="T36" s="43">
        <v>0</v>
      </c>
      <c r="U36" s="43">
        <v>0</v>
      </c>
      <c r="V36" s="43">
        <v>0</v>
      </c>
      <c r="W36" s="43">
        <v>293.75</v>
      </c>
      <c r="X36" s="43">
        <v>213.75</v>
      </c>
      <c r="Y36" s="43">
        <v>330</v>
      </c>
      <c r="Z36" s="43">
        <v>277.5</v>
      </c>
      <c r="AA36" s="44">
        <v>543</v>
      </c>
      <c r="AB36" s="45">
        <v>1.7790055248618784</v>
      </c>
      <c r="AC36" s="45">
        <v>4.9920196439533457</v>
      </c>
      <c r="AD36" s="45">
        <v>0.1270718232044199</v>
      </c>
      <c r="AE36" s="45">
        <v>0</v>
      </c>
      <c r="AF36" s="45">
        <v>0.39364640883977903</v>
      </c>
      <c r="AG36" s="45">
        <v>0.51104972375690605</v>
      </c>
      <c r="AH36" s="45">
        <v>7.80279312461633</v>
      </c>
      <c r="AI36" s="37">
        <v>0.93220338983050843</v>
      </c>
      <c r="AJ36" s="37">
        <v>0.96425120772946871</v>
      </c>
      <c r="AK36" s="37">
        <v>0.8571428571428571</v>
      </c>
      <c r="AL36" s="37" t="s">
        <v>39</v>
      </c>
      <c r="AM36" s="37">
        <v>0.96666666666666667</v>
      </c>
      <c r="AN36" s="37">
        <v>1</v>
      </c>
      <c r="AO36" s="37" t="s">
        <v>39</v>
      </c>
      <c r="AP36" s="37" t="s">
        <v>39</v>
      </c>
      <c r="AQ36" s="37">
        <v>0.72765957446808516</v>
      </c>
      <c r="AR36" s="37">
        <v>0.84090909090909094</v>
      </c>
    </row>
    <row r="37" spans="1:44" ht="15.75" x14ac:dyDescent="0.25">
      <c r="A37" s="22"/>
      <c r="B37" s="38" t="s">
        <v>45</v>
      </c>
      <c r="C37" s="39" t="s">
        <v>46</v>
      </c>
      <c r="D37" s="46" t="s">
        <v>81</v>
      </c>
      <c r="E37" s="41" t="s">
        <v>56</v>
      </c>
      <c r="F37" s="47"/>
      <c r="G37" s="43">
        <v>650.5</v>
      </c>
      <c r="H37" s="43">
        <v>599</v>
      </c>
      <c r="I37" s="43">
        <v>1241.5</v>
      </c>
      <c r="J37" s="43">
        <v>1375.7333333333333</v>
      </c>
      <c r="K37" s="50">
        <v>0</v>
      </c>
      <c r="L37" s="50">
        <v>0</v>
      </c>
      <c r="M37" s="50">
        <v>0</v>
      </c>
      <c r="N37" s="50">
        <v>0</v>
      </c>
      <c r="O37" s="43">
        <v>337.5</v>
      </c>
      <c r="P37" s="43">
        <v>364</v>
      </c>
      <c r="Q37" s="43">
        <v>663.75</v>
      </c>
      <c r="R37" s="43">
        <v>640.48333333333335</v>
      </c>
      <c r="S37" s="50">
        <v>0</v>
      </c>
      <c r="T37" s="50">
        <v>0</v>
      </c>
      <c r="U37" s="50">
        <v>0</v>
      </c>
      <c r="V37" s="50">
        <v>0</v>
      </c>
      <c r="W37" s="43">
        <v>0</v>
      </c>
      <c r="X37" s="43">
        <v>0</v>
      </c>
      <c r="Y37" s="43">
        <v>127.5</v>
      </c>
      <c r="Z37" s="43">
        <v>0</v>
      </c>
      <c r="AA37" s="44">
        <v>330</v>
      </c>
      <c r="AB37" s="45">
        <v>2.918181818181818</v>
      </c>
      <c r="AC37" s="45">
        <v>6.1097474747474747</v>
      </c>
      <c r="AD37" s="45">
        <v>0</v>
      </c>
      <c r="AE37" s="45">
        <v>0</v>
      </c>
      <c r="AF37" s="45">
        <v>0</v>
      </c>
      <c r="AG37" s="45">
        <v>0</v>
      </c>
      <c r="AH37" s="45">
        <v>9.0279292929292936</v>
      </c>
      <c r="AI37" s="37">
        <v>0.92083013066871633</v>
      </c>
      <c r="AJ37" s="37">
        <v>1.1081218955564505</v>
      </c>
      <c r="AK37" s="37" t="s">
        <v>39</v>
      </c>
      <c r="AL37" s="37" t="s">
        <v>39</v>
      </c>
      <c r="AM37" s="37">
        <v>1.0785185185185184</v>
      </c>
      <c r="AN37" s="37">
        <v>0.96494664155681109</v>
      </c>
      <c r="AO37" s="37" t="s">
        <v>39</v>
      </c>
      <c r="AP37" s="37" t="s">
        <v>39</v>
      </c>
      <c r="AQ37" s="37" t="s">
        <v>39</v>
      </c>
      <c r="AR37" s="37">
        <v>0</v>
      </c>
    </row>
    <row r="38" spans="1:44" ht="15.75" x14ac:dyDescent="0.25">
      <c r="A38" s="22"/>
      <c r="B38" s="38" t="s">
        <v>45</v>
      </c>
      <c r="C38" s="39" t="s">
        <v>46</v>
      </c>
      <c r="D38" s="46" t="s">
        <v>82</v>
      </c>
      <c r="E38" s="41" t="s">
        <v>56</v>
      </c>
      <c r="F38" s="47"/>
      <c r="G38" s="43">
        <v>663.13333333333298</v>
      </c>
      <c r="H38" s="43">
        <v>576.75</v>
      </c>
      <c r="I38" s="43">
        <v>1071.5833333333301</v>
      </c>
      <c r="J38" s="43">
        <v>1013.8333333333334</v>
      </c>
      <c r="K38" s="43">
        <v>31.25</v>
      </c>
      <c r="L38" s="43">
        <v>31.25</v>
      </c>
      <c r="M38" s="43">
        <v>0</v>
      </c>
      <c r="N38" s="43">
        <v>0</v>
      </c>
      <c r="O38" s="43">
        <v>337.5</v>
      </c>
      <c r="P38" s="43">
        <v>428.5</v>
      </c>
      <c r="Q38" s="43">
        <v>672</v>
      </c>
      <c r="R38" s="43">
        <v>727.5</v>
      </c>
      <c r="S38" s="43">
        <v>67.25</v>
      </c>
      <c r="T38" s="43">
        <v>56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4">
        <v>480</v>
      </c>
      <c r="AB38" s="45">
        <v>2.0942708333333333</v>
      </c>
      <c r="AC38" s="45">
        <v>3.6277777777777782</v>
      </c>
      <c r="AD38" s="45">
        <v>0.18177083333333333</v>
      </c>
      <c r="AE38" s="45">
        <v>0</v>
      </c>
      <c r="AF38" s="45">
        <v>0</v>
      </c>
      <c r="AG38" s="45">
        <v>0</v>
      </c>
      <c r="AH38" s="45">
        <v>5.9038194444444452</v>
      </c>
      <c r="AI38" s="37">
        <v>0.86973459334472747</v>
      </c>
      <c r="AJ38" s="37">
        <v>0.94610778443114063</v>
      </c>
      <c r="AK38" s="37">
        <v>1</v>
      </c>
      <c r="AL38" s="37" t="s">
        <v>39</v>
      </c>
      <c r="AM38" s="37">
        <v>1.2696296296296297</v>
      </c>
      <c r="AN38" s="37">
        <v>1.0825892857142858</v>
      </c>
      <c r="AO38" s="37">
        <v>0.83271375464684017</v>
      </c>
      <c r="AP38" s="37" t="s">
        <v>39</v>
      </c>
      <c r="AQ38" s="37" t="s">
        <v>39</v>
      </c>
      <c r="AR38" s="37" t="s">
        <v>39</v>
      </c>
    </row>
    <row r="39" spans="1:44" ht="15.75" x14ac:dyDescent="0.25">
      <c r="A39" s="22"/>
      <c r="B39" s="38" t="s">
        <v>52</v>
      </c>
      <c r="C39" s="39" t="s">
        <v>53</v>
      </c>
      <c r="D39" s="46" t="s">
        <v>83</v>
      </c>
      <c r="E39" s="41" t="s">
        <v>38</v>
      </c>
      <c r="F39" s="47"/>
      <c r="G39" s="43">
        <v>1153.5</v>
      </c>
      <c r="H39" s="43">
        <v>815.08333333333337</v>
      </c>
      <c r="I39" s="43">
        <v>720</v>
      </c>
      <c r="J39" s="43">
        <v>967</v>
      </c>
      <c r="K39" s="43">
        <v>48</v>
      </c>
      <c r="L39" s="43">
        <v>48</v>
      </c>
      <c r="M39" s="43">
        <v>0</v>
      </c>
      <c r="N39" s="43">
        <v>0</v>
      </c>
      <c r="O39" s="43">
        <v>360</v>
      </c>
      <c r="P39" s="43">
        <v>509.5</v>
      </c>
      <c r="Q39" s="43">
        <v>699.5</v>
      </c>
      <c r="R39" s="43">
        <v>882.33333333333337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4">
        <v>505</v>
      </c>
      <c r="AB39" s="45">
        <v>2.6229372937293731</v>
      </c>
      <c r="AC39" s="45">
        <v>3.6620462046204625</v>
      </c>
      <c r="AD39" s="45">
        <v>9.5049504950495051E-2</v>
      </c>
      <c r="AE39" s="45">
        <v>0</v>
      </c>
      <c r="AF39" s="45">
        <v>0</v>
      </c>
      <c r="AG39" s="45">
        <v>0</v>
      </c>
      <c r="AH39" s="45">
        <v>6.3800330033003307</v>
      </c>
      <c r="AI39" s="37">
        <v>0.70661754081780093</v>
      </c>
      <c r="AJ39" s="37">
        <v>1.3430555555555554</v>
      </c>
      <c r="AK39" s="37">
        <v>1</v>
      </c>
      <c r="AL39" s="37" t="s">
        <v>39</v>
      </c>
      <c r="AM39" s="37">
        <v>1.4152777777777779</v>
      </c>
      <c r="AN39" s="37">
        <v>1.2613771741720277</v>
      </c>
      <c r="AO39" s="37" t="s">
        <v>39</v>
      </c>
      <c r="AP39" s="37" t="s">
        <v>39</v>
      </c>
      <c r="AQ39" s="37" t="s">
        <v>39</v>
      </c>
      <c r="AR39" s="37" t="s">
        <v>39</v>
      </c>
    </row>
    <row r="40" spans="1:44" ht="15.75" x14ac:dyDescent="0.25">
      <c r="A40" s="22"/>
      <c r="B40" s="38" t="s">
        <v>45</v>
      </c>
      <c r="C40" s="39" t="s">
        <v>46</v>
      </c>
      <c r="D40" s="46" t="s">
        <v>84</v>
      </c>
      <c r="E40" s="41" t="s">
        <v>56</v>
      </c>
      <c r="F40" s="47"/>
      <c r="G40" s="43">
        <v>674</v>
      </c>
      <c r="H40" s="43">
        <v>603.75</v>
      </c>
      <c r="I40" s="43">
        <v>1260</v>
      </c>
      <c r="J40" s="43">
        <v>1883.75</v>
      </c>
      <c r="K40" s="50">
        <v>0</v>
      </c>
      <c r="L40" s="50">
        <v>0</v>
      </c>
      <c r="M40" s="50">
        <v>0</v>
      </c>
      <c r="N40" s="50">
        <v>0</v>
      </c>
      <c r="O40" s="43">
        <v>675</v>
      </c>
      <c r="P40" s="43">
        <v>452.91666666666669</v>
      </c>
      <c r="Q40" s="43">
        <v>675</v>
      </c>
      <c r="R40" s="43">
        <v>1516.4833333333333</v>
      </c>
      <c r="S40" s="50">
        <v>0</v>
      </c>
      <c r="T40" s="50">
        <v>0</v>
      </c>
      <c r="U40" s="50">
        <v>0</v>
      </c>
      <c r="V40" s="50">
        <v>0</v>
      </c>
      <c r="W40" s="43">
        <v>0</v>
      </c>
      <c r="X40" s="43">
        <v>0</v>
      </c>
      <c r="Y40" s="43">
        <v>0</v>
      </c>
      <c r="Z40" s="43">
        <v>0</v>
      </c>
      <c r="AA40" s="44">
        <v>279</v>
      </c>
      <c r="AB40" s="45">
        <v>3.7873357228195941</v>
      </c>
      <c r="AC40" s="45">
        <v>12.187216248506571</v>
      </c>
      <c r="AD40" s="45">
        <v>0</v>
      </c>
      <c r="AE40" s="45">
        <v>0</v>
      </c>
      <c r="AF40" s="45">
        <v>0</v>
      </c>
      <c r="AG40" s="45">
        <v>0</v>
      </c>
      <c r="AH40" s="45">
        <v>15.974551971326166</v>
      </c>
      <c r="AI40" s="37">
        <v>0.89577151335311578</v>
      </c>
      <c r="AJ40" s="37">
        <v>1.4950396825396826</v>
      </c>
      <c r="AK40" s="37" t="s">
        <v>39</v>
      </c>
      <c r="AL40" s="37" t="s">
        <v>39</v>
      </c>
      <c r="AM40" s="37">
        <v>0.67098765432098773</v>
      </c>
      <c r="AN40" s="37">
        <v>2.2466419753086422</v>
      </c>
      <c r="AO40" s="37" t="s">
        <v>39</v>
      </c>
      <c r="AP40" s="37" t="s">
        <v>39</v>
      </c>
      <c r="AQ40" s="37" t="s">
        <v>39</v>
      </c>
      <c r="AR40" s="37" t="s">
        <v>39</v>
      </c>
    </row>
    <row r="41" spans="1:44" ht="15.75" x14ac:dyDescent="0.25">
      <c r="A41" s="22"/>
      <c r="B41" s="38" t="s">
        <v>65</v>
      </c>
      <c r="C41" s="39" t="s">
        <v>66</v>
      </c>
      <c r="D41" s="46" t="s">
        <v>85</v>
      </c>
      <c r="E41" s="41" t="s">
        <v>38</v>
      </c>
      <c r="F41" s="47"/>
      <c r="G41" s="43">
        <v>1540</v>
      </c>
      <c r="H41" s="43">
        <v>984</v>
      </c>
      <c r="I41" s="43">
        <v>783.5</v>
      </c>
      <c r="J41" s="43">
        <v>985.16666666666663</v>
      </c>
      <c r="K41" s="50">
        <v>0</v>
      </c>
      <c r="L41" s="50">
        <v>0</v>
      </c>
      <c r="M41" s="50">
        <v>0</v>
      </c>
      <c r="N41" s="50">
        <v>0</v>
      </c>
      <c r="O41" s="43">
        <v>690</v>
      </c>
      <c r="P41" s="43">
        <v>678.5</v>
      </c>
      <c r="Q41" s="43">
        <v>690</v>
      </c>
      <c r="R41" s="43">
        <v>816.5</v>
      </c>
      <c r="S41" s="50">
        <v>0</v>
      </c>
      <c r="T41" s="50">
        <v>0</v>
      </c>
      <c r="U41" s="50">
        <v>0</v>
      </c>
      <c r="V41" s="50">
        <v>0</v>
      </c>
      <c r="W41" s="43">
        <v>298</v>
      </c>
      <c r="X41" s="43">
        <v>133</v>
      </c>
      <c r="Y41" s="43">
        <v>315</v>
      </c>
      <c r="Z41" s="43">
        <v>189.5</v>
      </c>
      <c r="AA41" s="44">
        <v>450</v>
      </c>
      <c r="AB41" s="45">
        <v>3.6944444444444446</v>
      </c>
      <c r="AC41" s="45">
        <v>4.0037037037037031</v>
      </c>
      <c r="AD41" s="45">
        <v>0</v>
      </c>
      <c r="AE41" s="45">
        <v>0</v>
      </c>
      <c r="AF41" s="45">
        <v>0.29555555555555557</v>
      </c>
      <c r="AG41" s="45">
        <v>0.4211111111111111</v>
      </c>
      <c r="AH41" s="45">
        <v>8.4148148148148145</v>
      </c>
      <c r="AI41" s="37">
        <v>0.63896103896103895</v>
      </c>
      <c r="AJ41" s="37">
        <v>1.257392044245905</v>
      </c>
      <c r="AK41" s="37" t="s">
        <v>39</v>
      </c>
      <c r="AL41" s="37" t="s">
        <v>39</v>
      </c>
      <c r="AM41" s="37">
        <v>0.98333333333333328</v>
      </c>
      <c r="AN41" s="37">
        <v>1.1833333333333333</v>
      </c>
      <c r="AO41" s="37" t="s">
        <v>39</v>
      </c>
      <c r="AP41" s="37" t="s">
        <v>39</v>
      </c>
      <c r="AQ41" s="37">
        <v>0.44630872483221479</v>
      </c>
      <c r="AR41" s="37">
        <v>0.60158730158730156</v>
      </c>
    </row>
    <row r="42" spans="1:44" ht="15.75" x14ac:dyDescent="0.25">
      <c r="A42" s="22"/>
      <c r="B42" s="38" t="s">
        <v>65</v>
      </c>
      <c r="C42" s="39" t="s">
        <v>66</v>
      </c>
      <c r="D42" s="46" t="s">
        <v>86</v>
      </c>
      <c r="E42" s="41" t="s">
        <v>62</v>
      </c>
      <c r="F42" s="47"/>
      <c r="G42" s="43">
        <v>696.5</v>
      </c>
      <c r="H42" s="43">
        <v>784</v>
      </c>
      <c r="I42" s="43">
        <v>1035</v>
      </c>
      <c r="J42" s="43">
        <v>1383.7</v>
      </c>
      <c r="K42" s="43">
        <v>23</v>
      </c>
      <c r="L42" s="43">
        <v>0</v>
      </c>
      <c r="M42" s="43">
        <v>0</v>
      </c>
      <c r="N42" s="43">
        <v>0</v>
      </c>
      <c r="O42" s="43">
        <v>345</v>
      </c>
      <c r="P42" s="43">
        <v>345</v>
      </c>
      <c r="Q42" s="43">
        <v>690</v>
      </c>
      <c r="R42" s="43">
        <v>1058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0</v>
      </c>
      <c r="Y42" s="43">
        <v>0</v>
      </c>
      <c r="Z42" s="43">
        <v>0</v>
      </c>
      <c r="AA42" s="44">
        <v>465</v>
      </c>
      <c r="AB42" s="45">
        <v>2.4279569892473116</v>
      </c>
      <c r="AC42" s="45">
        <v>5.2509677419354839</v>
      </c>
      <c r="AD42" s="45">
        <v>0</v>
      </c>
      <c r="AE42" s="45">
        <v>0</v>
      </c>
      <c r="AF42" s="45">
        <v>0</v>
      </c>
      <c r="AG42" s="45">
        <v>0</v>
      </c>
      <c r="AH42" s="45">
        <v>7.6789247311827955</v>
      </c>
      <c r="AI42" s="37">
        <v>1.1256281407035176</v>
      </c>
      <c r="AJ42" s="37">
        <v>1.3369082125603866</v>
      </c>
      <c r="AK42" s="37">
        <v>0</v>
      </c>
      <c r="AL42" s="37" t="s">
        <v>39</v>
      </c>
      <c r="AM42" s="37">
        <v>1</v>
      </c>
      <c r="AN42" s="37">
        <v>1.5333333333333334</v>
      </c>
      <c r="AO42" s="37" t="s">
        <v>39</v>
      </c>
      <c r="AP42" s="37" t="s">
        <v>39</v>
      </c>
      <c r="AQ42" s="37" t="s">
        <v>39</v>
      </c>
      <c r="AR42" s="37" t="s">
        <v>39</v>
      </c>
    </row>
    <row r="43" spans="1:44" ht="15.75" x14ac:dyDescent="0.25">
      <c r="A43" s="22"/>
      <c r="B43" s="38" t="s">
        <v>45</v>
      </c>
      <c r="C43" s="39" t="s">
        <v>46</v>
      </c>
      <c r="D43" s="46" t="s">
        <v>87</v>
      </c>
      <c r="E43" s="41" t="s">
        <v>56</v>
      </c>
      <c r="F43" s="47"/>
      <c r="G43" s="43">
        <v>673</v>
      </c>
      <c r="H43" s="43">
        <v>467.75</v>
      </c>
      <c r="I43" s="43">
        <v>1236.5</v>
      </c>
      <c r="J43" s="43">
        <v>1220.6333333333334</v>
      </c>
      <c r="K43" s="50">
        <v>0</v>
      </c>
      <c r="L43" s="50">
        <v>0</v>
      </c>
      <c r="M43" s="50">
        <v>0</v>
      </c>
      <c r="N43" s="50">
        <v>0</v>
      </c>
      <c r="O43" s="43">
        <v>337.5</v>
      </c>
      <c r="P43" s="43">
        <v>353.25</v>
      </c>
      <c r="Q43" s="43">
        <v>663.75</v>
      </c>
      <c r="R43" s="43">
        <v>654.5</v>
      </c>
      <c r="S43" s="50">
        <v>0</v>
      </c>
      <c r="T43" s="50">
        <v>0</v>
      </c>
      <c r="U43" s="50">
        <v>0</v>
      </c>
      <c r="V43" s="50">
        <v>0</v>
      </c>
      <c r="W43" s="43">
        <v>0</v>
      </c>
      <c r="X43" s="43">
        <v>0</v>
      </c>
      <c r="Y43" s="43">
        <v>36.5</v>
      </c>
      <c r="Z43" s="43">
        <v>36.5</v>
      </c>
      <c r="AA43" s="44">
        <v>450</v>
      </c>
      <c r="AB43" s="45">
        <v>1.8244444444444445</v>
      </c>
      <c r="AC43" s="45">
        <v>4.1669629629629634</v>
      </c>
      <c r="AD43" s="45">
        <v>0</v>
      </c>
      <c r="AE43" s="45">
        <v>0</v>
      </c>
      <c r="AF43" s="45">
        <v>0</v>
      </c>
      <c r="AG43" s="45">
        <v>8.1111111111111106E-2</v>
      </c>
      <c r="AH43" s="45">
        <v>6.0725185185185184</v>
      </c>
      <c r="AI43" s="37">
        <v>0.69502228826151558</v>
      </c>
      <c r="AJ43" s="37">
        <v>0.98716808195174566</v>
      </c>
      <c r="AK43" s="37" t="s">
        <v>39</v>
      </c>
      <c r="AL43" s="37" t="s">
        <v>39</v>
      </c>
      <c r="AM43" s="37">
        <v>1.0466666666666666</v>
      </c>
      <c r="AN43" s="37">
        <v>0.98606403013182675</v>
      </c>
      <c r="AO43" s="37" t="s">
        <v>39</v>
      </c>
      <c r="AP43" s="37" t="s">
        <v>39</v>
      </c>
      <c r="AQ43" s="37" t="s">
        <v>39</v>
      </c>
      <c r="AR43" s="37">
        <v>1</v>
      </c>
    </row>
    <row r="44" spans="1:44" ht="15.75" x14ac:dyDescent="0.25">
      <c r="A44" s="22"/>
      <c r="B44" s="38" t="s">
        <v>45</v>
      </c>
      <c r="C44" s="39" t="s">
        <v>46</v>
      </c>
      <c r="D44" s="46" t="s">
        <v>88</v>
      </c>
      <c r="E44" s="41" t="s">
        <v>56</v>
      </c>
      <c r="F44" s="47"/>
      <c r="G44" s="43">
        <v>674</v>
      </c>
      <c r="H44" s="43">
        <v>558.16666666666663</v>
      </c>
      <c r="I44" s="43">
        <v>1128.5</v>
      </c>
      <c r="J44" s="43">
        <v>907.88333333333333</v>
      </c>
      <c r="K44" s="50">
        <v>0</v>
      </c>
      <c r="L44" s="50">
        <v>0</v>
      </c>
      <c r="M44" s="50">
        <v>0</v>
      </c>
      <c r="N44" s="50">
        <v>0</v>
      </c>
      <c r="O44" s="43">
        <v>337.5</v>
      </c>
      <c r="P44" s="43">
        <v>349.5</v>
      </c>
      <c r="Q44" s="43">
        <v>663.75</v>
      </c>
      <c r="R44" s="43">
        <v>729</v>
      </c>
      <c r="S44" s="50">
        <v>0</v>
      </c>
      <c r="T44" s="50">
        <v>0</v>
      </c>
      <c r="U44" s="50">
        <v>0</v>
      </c>
      <c r="V44" s="50">
        <v>0</v>
      </c>
      <c r="W44" s="43">
        <v>0</v>
      </c>
      <c r="X44" s="43">
        <v>0</v>
      </c>
      <c r="Y44" s="43">
        <v>0</v>
      </c>
      <c r="Z44" s="43">
        <v>0</v>
      </c>
      <c r="AA44" s="44">
        <v>472</v>
      </c>
      <c r="AB44" s="45">
        <v>1.9230225988700564</v>
      </c>
      <c r="AC44" s="45">
        <v>3.4679731638418079</v>
      </c>
      <c r="AD44" s="45">
        <v>0</v>
      </c>
      <c r="AE44" s="45">
        <v>0</v>
      </c>
      <c r="AF44" s="45">
        <v>0</v>
      </c>
      <c r="AG44" s="45">
        <v>0</v>
      </c>
      <c r="AH44" s="45">
        <v>5.3909957627118645</v>
      </c>
      <c r="AI44" s="37">
        <v>0.8281404549950544</v>
      </c>
      <c r="AJ44" s="37">
        <v>0.8045045045045045</v>
      </c>
      <c r="AK44" s="37" t="s">
        <v>39</v>
      </c>
      <c r="AL44" s="37" t="s">
        <v>39</v>
      </c>
      <c r="AM44" s="37">
        <v>1.0355555555555556</v>
      </c>
      <c r="AN44" s="37">
        <v>1.0983050847457627</v>
      </c>
      <c r="AO44" s="37" t="s">
        <v>39</v>
      </c>
      <c r="AP44" s="37" t="s">
        <v>39</v>
      </c>
      <c r="AQ44" s="37" t="s">
        <v>39</v>
      </c>
      <c r="AR44" s="37" t="s">
        <v>39</v>
      </c>
    </row>
    <row r="45" spans="1:44" ht="15.75" x14ac:dyDescent="0.25">
      <c r="A45" s="22"/>
      <c r="B45" s="38" t="s">
        <v>45</v>
      </c>
      <c r="C45" s="39" t="s">
        <v>46</v>
      </c>
      <c r="D45" s="46" t="s">
        <v>89</v>
      </c>
      <c r="E45" s="41" t="s">
        <v>56</v>
      </c>
      <c r="F45" s="47"/>
      <c r="G45" s="43">
        <v>674</v>
      </c>
      <c r="H45" s="43">
        <v>583.25</v>
      </c>
      <c r="I45" s="43">
        <v>2068.61666666667</v>
      </c>
      <c r="J45" s="43">
        <v>1605.75</v>
      </c>
      <c r="K45" s="43">
        <v>0</v>
      </c>
      <c r="L45" s="43">
        <v>0</v>
      </c>
      <c r="M45" s="43">
        <v>11.25</v>
      </c>
      <c r="N45" s="43">
        <v>11.25</v>
      </c>
      <c r="O45" s="43">
        <v>337.25</v>
      </c>
      <c r="P45" s="43">
        <v>337.91666666666669</v>
      </c>
      <c r="Q45" s="43">
        <v>1334.6666666666699</v>
      </c>
      <c r="R45" s="43">
        <v>1232.25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  <c r="Y45" s="43">
        <v>0</v>
      </c>
      <c r="Z45" s="43">
        <v>0</v>
      </c>
      <c r="AA45" s="44">
        <v>326</v>
      </c>
      <c r="AB45" s="45">
        <v>2.8256646216768919</v>
      </c>
      <c r="AC45" s="45">
        <v>8.705521472392638</v>
      </c>
      <c r="AD45" s="45">
        <v>0</v>
      </c>
      <c r="AE45" s="45">
        <v>3.4509202453987732E-2</v>
      </c>
      <c r="AF45" s="45">
        <v>0</v>
      </c>
      <c r="AG45" s="45">
        <v>0</v>
      </c>
      <c r="AH45" s="45">
        <v>11.565695296523518</v>
      </c>
      <c r="AI45" s="37">
        <v>0.86535608308605338</v>
      </c>
      <c r="AJ45" s="37">
        <v>0.77624338325934272</v>
      </c>
      <c r="AK45" s="37" t="s">
        <v>39</v>
      </c>
      <c r="AL45" s="37">
        <v>1</v>
      </c>
      <c r="AM45" s="37">
        <v>1.001976772918211</v>
      </c>
      <c r="AN45" s="37">
        <v>0.92326423576423355</v>
      </c>
      <c r="AO45" s="37" t="s">
        <v>39</v>
      </c>
      <c r="AP45" s="37" t="s">
        <v>39</v>
      </c>
      <c r="AQ45" s="37" t="s">
        <v>39</v>
      </c>
      <c r="AR45" s="37" t="s">
        <v>39</v>
      </c>
    </row>
    <row r="46" spans="1:44" ht="15.75" x14ac:dyDescent="0.25">
      <c r="A46" s="22"/>
      <c r="B46" s="38" t="s">
        <v>52</v>
      </c>
      <c r="C46" s="39" t="s">
        <v>53</v>
      </c>
      <c r="D46" s="46" t="s">
        <v>90</v>
      </c>
      <c r="E46" s="41" t="s">
        <v>62</v>
      </c>
      <c r="F46" s="47"/>
      <c r="G46" s="43">
        <v>921</v>
      </c>
      <c r="H46" s="43">
        <v>929.91666666666663</v>
      </c>
      <c r="I46" s="43">
        <v>822.25</v>
      </c>
      <c r="J46" s="43">
        <v>766.5</v>
      </c>
      <c r="K46" s="50">
        <v>0</v>
      </c>
      <c r="L46" s="50">
        <v>0</v>
      </c>
      <c r="M46" s="50">
        <v>0</v>
      </c>
      <c r="N46" s="50">
        <v>0</v>
      </c>
      <c r="O46" s="43">
        <v>360</v>
      </c>
      <c r="P46" s="43">
        <v>360.66666666666669</v>
      </c>
      <c r="Q46" s="43">
        <v>720</v>
      </c>
      <c r="R46" s="43">
        <v>725.33333333333337</v>
      </c>
      <c r="S46" s="50">
        <v>0</v>
      </c>
      <c r="T46" s="50">
        <v>0</v>
      </c>
      <c r="U46" s="50">
        <v>0</v>
      </c>
      <c r="V46" s="50">
        <v>0</v>
      </c>
      <c r="W46" s="43">
        <v>87</v>
      </c>
      <c r="X46" s="43">
        <v>117</v>
      </c>
      <c r="Y46" s="43">
        <v>82.5</v>
      </c>
      <c r="Z46" s="43">
        <v>88.25</v>
      </c>
      <c r="AA46" s="44">
        <v>329</v>
      </c>
      <c r="AB46" s="45">
        <v>3.9227456940222893</v>
      </c>
      <c r="AC46" s="45">
        <v>4.5344478216818649</v>
      </c>
      <c r="AD46" s="45">
        <v>0</v>
      </c>
      <c r="AE46" s="45">
        <v>0</v>
      </c>
      <c r="AF46" s="45">
        <v>0.35562310030395139</v>
      </c>
      <c r="AG46" s="45">
        <v>0.2682370820668693</v>
      </c>
      <c r="AH46" s="45">
        <v>9.0810536980749745</v>
      </c>
      <c r="AI46" s="37">
        <v>1.0096815056098443</v>
      </c>
      <c r="AJ46" s="37">
        <v>0.9321982365460626</v>
      </c>
      <c r="AK46" s="37" t="s">
        <v>39</v>
      </c>
      <c r="AL46" s="37" t="s">
        <v>39</v>
      </c>
      <c r="AM46" s="37">
        <v>1.001851851851852</v>
      </c>
      <c r="AN46" s="37">
        <v>1.0074074074074075</v>
      </c>
      <c r="AO46" s="37" t="s">
        <v>39</v>
      </c>
      <c r="AP46" s="37" t="s">
        <v>39</v>
      </c>
      <c r="AQ46" s="37">
        <v>1.3448275862068966</v>
      </c>
      <c r="AR46" s="37">
        <v>1.0696969696969696</v>
      </c>
    </row>
    <row r="47" spans="1:44" ht="15.75" x14ac:dyDescent="0.25">
      <c r="A47" s="22"/>
      <c r="B47" s="38" t="s">
        <v>91</v>
      </c>
      <c r="C47" s="39" t="s">
        <v>92</v>
      </c>
      <c r="D47" s="46" t="s">
        <v>93</v>
      </c>
      <c r="E47" s="41" t="s">
        <v>56</v>
      </c>
      <c r="F47" s="47"/>
      <c r="G47" s="43">
        <v>676</v>
      </c>
      <c r="H47" s="43">
        <v>613.25</v>
      </c>
      <c r="I47" s="43">
        <v>500.816666666667</v>
      </c>
      <c r="J47" s="43">
        <v>773.58333333333337</v>
      </c>
      <c r="K47" s="50">
        <v>0</v>
      </c>
      <c r="L47" s="50">
        <v>0</v>
      </c>
      <c r="M47" s="50">
        <v>0</v>
      </c>
      <c r="N47" s="50">
        <v>0</v>
      </c>
      <c r="O47" s="43">
        <v>337.5</v>
      </c>
      <c r="P47" s="43">
        <v>339.5</v>
      </c>
      <c r="Q47" s="43">
        <v>337.5</v>
      </c>
      <c r="R47" s="43">
        <v>405</v>
      </c>
      <c r="S47" s="50">
        <v>0</v>
      </c>
      <c r="T47" s="50">
        <v>0</v>
      </c>
      <c r="U47" s="50">
        <v>0</v>
      </c>
      <c r="V47" s="50">
        <v>0</v>
      </c>
      <c r="W47" s="43">
        <v>0</v>
      </c>
      <c r="X47" s="43">
        <v>0</v>
      </c>
      <c r="Y47" s="43">
        <v>209</v>
      </c>
      <c r="Z47" s="43">
        <v>133</v>
      </c>
      <c r="AA47" s="44">
        <v>210</v>
      </c>
      <c r="AB47" s="45">
        <v>4.5369047619047622</v>
      </c>
      <c r="AC47" s="45">
        <v>5.6123015873015882</v>
      </c>
      <c r="AD47" s="45">
        <v>0</v>
      </c>
      <c r="AE47" s="45">
        <v>0</v>
      </c>
      <c r="AF47" s="45">
        <v>0</v>
      </c>
      <c r="AG47" s="45">
        <v>0.6333333333333333</v>
      </c>
      <c r="AH47" s="45">
        <v>10.782539682539683</v>
      </c>
      <c r="AI47" s="37">
        <v>0.90717455621301779</v>
      </c>
      <c r="AJ47" s="37">
        <v>1.5446437485440438</v>
      </c>
      <c r="AK47" s="37" t="s">
        <v>39</v>
      </c>
      <c r="AL47" s="37" t="s">
        <v>39</v>
      </c>
      <c r="AM47" s="37">
        <v>1.0059259259259259</v>
      </c>
      <c r="AN47" s="37">
        <v>1.2</v>
      </c>
      <c r="AO47" s="37" t="s">
        <v>39</v>
      </c>
      <c r="AP47" s="37" t="s">
        <v>39</v>
      </c>
      <c r="AQ47" s="37" t="s">
        <v>39</v>
      </c>
      <c r="AR47" s="37">
        <v>0.63636363636363635</v>
      </c>
    </row>
    <row r="48" spans="1:44" ht="15.75" x14ac:dyDescent="0.25">
      <c r="A48" s="22"/>
      <c r="B48" s="38" t="s">
        <v>69</v>
      </c>
      <c r="C48" s="39" t="s">
        <v>70</v>
      </c>
      <c r="D48" s="46" t="s">
        <v>94</v>
      </c>
      <c r="E48" s="41" t="s">
        <v>62</v>
      </c>
      <c r="F48" s="47"/>
      <c r="G48" s="43">
        <v>1046.5</v>
      </c>
      <c r="H48" s="43">
        <v>799.33333333333337</v>
      </c>
      <c r="I48" s="43">
        <v>1421</v>
      </c>
      <c r="J48" s="43">
        <v>1347.1666666666667</v>
      </c>
      <c r="K48" s="50">
        <v>0</v>
      </c>
      <c r="L48" s="50">
        <v>0</v>
      </c>
      <c r="M48" s="50">
        <v>0</v>
      </c>
      <c r="N48" s="50">
        <v>0</v>
      </c>
      <c r="O48" s="43">
        <v>360</v>
      </c>
      <c r="P48" s="43">
        <v>360</v>
      </c>
      <c r="Q48" s="43">
        <v>1080</v>
      </c>
      <c r="R48" s="43">
        <v>1068</v>
      </c>
      <c r="S48" s="50">
        <v>0</v>
      </c>
      <c r="T48" s="50">
        <v>0</v>
      </c>
      <c r="U48" s="50">
        <v>0</v>
      </c>
      <c r="V48" s="50">
        <v>0</v>
      </c>
      <c r="W48" s="43">
        <v>300</v>
      </c>
      <c r="X48" s="43">
        <v>120</v>
      </c>
      <c r="Y48" s="43">
        <v>0</v>
      </c>
      <c r="Z48" s="43">
        <v>0</v>
      </c>
      <c r="AA48" s="44">
        <v>419</v>
      </c>
      <c r="AB48" s="45">
        <v>2.7669053301511539</v>
      </c>
      <c r="AC48" s="45">
        <v>5.7641209228321406</v>
      </c>
      <c r="AD48" s="45">
        <v>0</v>
      </c>
      <c r="AE48" s="45">
        <v>0</v>
      </c>
      <c r="AF48" s="45">
        <v>0.28639618138424822</v>
      </c>
      <c r="AG48" s="45">
        <v>0</v>
      </c>
      <c r="AH48" s="45">
        <v>8.8174224343675416</v>
      </c>
      <c r="AI48" s="37">
        <v>0.76381589425067686</v>
      </c>
      <c r="AJ48" s="37">
        <v>0.94804128547970923</v>
      </c>
      <c r="AK48" s="37" t="s">
        <v>39</v>
      </c>
      <c r="AL48" s="37" t="s">
        <v>39</v>
      </c>
      <c r="AM48" s="37">
        <v>1</v>
      </c>
      <c r="AN48" s="37">
        <v>0.98888888888888893</v>
      </c>
      <c r="AO48" s="37" t="s">
        <v>39</v>
      </c>
      <c r="AP48" s="37" t="s">
        <v>39</v>
      </c>
      <c r="AQ48" s="37">
        <v>0.4</v>
      </c>
      <c r="AR48" s="37" t="s">
        <v>39</v>
      </c>
    </row>
    <row r="49" spans="1:44" ht="15.75" x14ac:dyDescent="0.25">
      <c r="A49" s="22"/>
      <c r="B49" s="38" t="s">
        <v>95</v>
      </c>
      <c r="C49" s="39" t="s">
        <v>96</v>
      </c>
      <c r="D49" s="46" t="s">
        <v>97</v>
      </c>
      <c r="E49" s="41" t="s">
        <v>62</v>
      </c>
      <c r="F49" s="47"/>
      <c r="G49" s="43">
        <v>953.08333333333201</v>
      </c>
      <c r="H49" s="43">
        <v>905.5</v>
      </c>
      <c r="I49" s="43">
        <v>2339.5</v>
      </c>
      <c r="J49" s="43">
        <v>2380.5</v>
      </c>
      <c r="K49" s="43">
        <v>90.333333333333343</v>
      </c>
      <c r="L49" s="43">
        <v>90.333333333333343</v>
      </c>
      <c r="M49" s="43">
        <v>0</v>
      </c>
      <c r="N49" s="43">
        <v>0</v>
      </c>
      <c r="O49" s="43">
        <v>350</v>
      </c>
      <c r="P49" s="43">
        <v>351</v>
      </c>
      <c r="Q49" s="43">
        <v>1365</v>
      </c>
      <c r="R49" s="43">
        <v>1346.1666666666667</v>
      </c>
      <c r="S49" s="43">
        <v>57.166666666666657</v>
      </c>
      <c r="T49" s="43">
        <v>57.166666666666657</v>
      </c>
      <c r="U49" s="43">
        <v>0</v>
      </c>
      <c r="V49" s="43">
        <v>0</v>
      </c>
      <c r="W49" s="43">
        <v>416.16666666666703</v>
      </c>
      <c r="X49" s="43">
        <v>280</v>
      </c>
      <c r="Y49" s="43">
        <v>325.66666666666703</v>
      </c>
      <c r="Z49" s="43">
        <v>226.5</v>
      </c>
      <c r="AA49" s="44">
        <v>539</v>
      </c>
      <c r="AB49" s="45">
        <v>2.331168831168831</v>
      </c>
      <c r="AC49" s="45">
        <v>6.9140383426097713</v>
      </c>
      <c r="AD49" s="45">
        <v>0.27365491651205937</v>
      </c>
      <c r="AE49" s="45">
        <v>0</v>
      </c>
      <c r="AF49" s="45">
        <v>0.51948051948051943</v>
      </c>
      <c r="AG49" s="45">
        <v>0.42022263450834879</v>
      </c>
      <c r="AH49" s="45">
        <v>10.45856524427953</v>
      </c>
      <c r="AI49" s="37">
        <v>0.95007432018886206</v>
      </c>
      <c r="AJ49" s="37">
        <v>1.0175251122034623</v>
      </c>
      <c r="AK49" s="37">
        <v>1</v>
      </c>
      <c r="AL49" s="37" t="s">
        <v>39</v>
      </c>
      <c r="AM49" s="37">
        <v>1.0028571428571429</v>
      </c>
      <c r="AN49" s="37">
        <v>0.98620268620268625</v>
      </c>
      <c r="AO49" s="37">
        <v>1</v>
      </c>
      <c r="AP49" s="37" t="s">
        <v>39</v>
      </c>
      <c r="AQ49" s="37">
        <v>0.6728073688426105</v>
      </c>
      <c r="AR49" s="37">
        <v>0.69549641760491221</v>
      </c>
    </row>
    <row r="50" spans="1:44" ht="15.75" x14ac:dyDescent="0.25">
      <c r="A50" s="22"/>
      <c r="B50" s="38" t="s">
        <v>45</v>
      </c>
      <c r="C50" s="39" t="s">
        <v>46</v>
      </c>
      <c r="D50" s="46" t="s">
        <v>98</v>
      </c>
      <c r="E50" s="41" t="s">
        <v>56</v>
      </c>
      <c r="F50" s="47"/>
      <c r="G50" s="43">
        <v>747</v>
      </c>
      <c r="H50" s="43">
        <v>953.5</v>
      </c>
      <c r="I50" s="43">
        <v>1724.25</v>
      </c>
      <c r="J50" s="43">
        <v>2221.25</v>
      </c>
      <c r="K50" s="50">
        <v>0</v>
      </c>
      <c r="L50" s="50">
        <v>0</v>
      </c>
      <c r="M50" s="50">
        <v>0</v>
      </c>
      <c r="N50" s="50">
        <v>0</v>
      </c>
      <c r="O50" s="43">
        <v>668</v>
      </c>
      <c r="P50" s="43">
        <v>468.25</v>
      </c>
      <c r="Q50" s="43">
        <v>645.5</v>
      </c>
      <c r="R50" s="43">
        <v>2109.0166666666669</v>
      </c>
      <c r="S50" s="50">
        <v>0</v>
      </c>
      <c r="T50" s="50">
        <v>0</v>
      </c>
      <c r="U50" s="50">
        <v>0</v>
      </c>
      <c r="V50" s="50">
        <v>0</v>
      </c>
      <c r="W50" s="43">
        <v>0</v>
      </c>
      <c r="X50" s="43">
        <v>0</v>
      </c>
      <c r="Y50" s="43">
        <v>0</v>
      </c>
      <c r="Z50" s="43">
        <v>0</v>
      </c>
      <c r="AA50" s="44">
        <v>210</v>
      </c>
      <c r="AB50" s="45">
        <v>6.7702380952380956</v>
      </c>
      <c r="AC50" s="45">
        <v>20.620317460317459</v>
      </c>
      <c r="AD50" s="45">
        <v>0</v>
      </c>
      <c r="AE50" s="45">
        <v>0</v>
      </c>
      <c r="AF50" s="45">
        <v>0</v>
      </c>
      <c r="AG50" s="45">
        <v>0</v>
      </c>
      <c r="AH50" s="45">
        <v>27.390555555555554</v>
      </c>
      <c r="AI50" s="37">
        <v>1.2764390896921018</v>
      </c>
      <c r="AJ50" s="37">
        <v>1.2882412643178194</v>
      </c>
      <c r="AK50" s="37" t="s">
        <v>39</v>
      </c>
      <c r="AL50" s="37" t="s">
        <v>39</v>
      </c>
      <c r="AM50" s="37">
        <v>0.70097305389221554</v>
      </c>
      <c r="AN50" s="37">
        <v>3.267260521559515</v>
      </c>
      <c r="AO50" s="37" t="s">
        <v>39</v>
      </c>
      <c r="AP50" s="37" t="s">
        <v>39</v>
      </c>
      <c r="AQ50" s="37" t="s">
        <v>39</v>
      </c>
      <c r="AR50" s="37" t="s">
        <v>39</v>
      </c>
    </row>
    <row r="51" spans="1:44" ht="15.75" x14ac:dyDescent="0.25">
      <c r="A51" s="22"/>
      <c r="B51" s="38" t="s">
        <v>99</v>
      </c>
      <c r="C51" s="39" t="s">
        <v>100</v>
      </c>
      <c r="D51" s="46" t="s">
        <v>101</v>
      </c>
      <c r="E51" s="41" t="s">
        <v>62</v>
      </c>
      <c r="F51" s="47"/>
      <c r="G51" s="43">
        <v>982.25</v>
      </c>
      <c r="H51" s="43">
        <v>719.5</v>
      </c>
      <c r="I51" s="43">
        <v>1738.75</v>
      </c>
      <c r="J51" s="43">
        <v>1642</v>
      </c>
      <c r="K51" s="43">
        <v>0</v>
      </c>
      <c r="L51" s="43">
        <v>0</v>
      </c>
      <c r="M51" s="43">
        <v>90.25</v>
      </c>
      <c r="N51" s="43">
        <v>34</v>
      </c>
      <c r="O51" s="43">
        <v>630</v>
      </c>
      <c r="P51" s="43">
        <v>632.66666666666663</v>
      </c>
      <c r="Q51" s="43">
        <v>1046.25</v>
      </c>
      <c r="R51" s="43">
        <v>1038.1666666666667</v>
      </c>
      <c r="S51" s="43">
        <v>0</v>
      </c>
      <c r="T51" s="43">
        <v>0</v>
      </c>
      <c r="U51" s="43">
        <v>0</v>
      </c>
      <c r="V51" s="43">
        <v>0</v>
      </c>
      <c r="W51" s="43">
        <v>511.5</v>
      </c>
      <c r="X51" s="43">
        <v>170</v>
      </c>
      <c r="Y51" s="43">
        <v>822</v>
      </c>
      <c r="Z51" s="43">
        <v>266.75</v>
      </c>
      <c r="AA51" s="44">
        <v>149</v>
      </c>
      <c r="AB51" s="45">
        <v>9.0749440715883658</v>
      </c>
      <c r="AC51" s="45">
        <v>17.987695749440718</v>
      </c>
      <c r="AD51" s="45">
        <v>0</v>
      </c>
      <c r="AE51" s="45">
        <v>0.22818791946308725</v>
      </c>
      <c r="AF51" s="45">
        <v>1.1409395973154361</v>
      </c>
      <c r="AG51" s="45">
        <v>1.7902684563758389</v>
      </c>
      <c r="AH51" s="45">
        <v>30.222035794183444</v>
      </c>
      <c r="AI51" s="37">
        <v>0.73250190888266731</v>
      </c>
      <c r="AJ51" s="37">
        <v>0.9443565780014378</v>
      </c>
      <c r="AK51" s="37" t="s">
        <v>39</v>
      </c>
      <c r="AL51" s="37">
        <v>0.37673130193905818</v>
      </c>
      <c r="AM51" s="37">
        <v>1.0042328042328041</v>
      </c>
      <c r="AN51" s="37">
        <v>0.99227399442453212</v>
      </c>
      <c r="AO51" s="37" t="s">
        <v>39</v>
      </c>
      <c r="AP51" s="37" t="s">
        <v>39</v>
      </c>
      <c r="AQ51" s="37">
        <v>0.33235581622678395</v>
      </c>
      <c r="AR51" s="37">
        <v>0.3245133819951338</v>
      </c>
    </row>
    <row r="52" spans="1:44" ht="15.75" x14ac:dyDescent="0.25">
      <c r="A52" s="22"/>
      <c r="B52" s="38" t="s">
        <v>45</v>
      </c>
      <c r="C52" s="39" t="s">
        <v>46</v>
      </c>
      <c r="D52" s="46" t="s">
        <v>102</v>
      </c>
      <c r="E52" s="41" t="s">
        <v>38</v>
      </c>
      <c r="F52" s="47"/>
      <c r="G52" s="43">
        <v>563.5</v>
      </c>
      <c r="H52" s="43">
        <v>867.5</v>
      </c>
      <c r="I52" s="43">
        <v>666</v>
      </c>
      <c r="J52" s="43">
        <v>840.75</v>
      </c>
      <c r="K52" s="43">
        <v>33.5</v>
      </c>
      <c r="L52" s="43">
        <v>33.5</v>
      </c>
      <c r="M52" s="43">
        <v>57.5</v>
      </c>
      <c r="N52" s="43">
        <v>34.5</v>
      </c>
      <c r="O52" s="43">
        <v>333.5</v>
      </c>
      <c r="P52" s="43">
        <v>494.5</v>
      </c>
      <c r="Q52" s="43">
        <v>586.5</v>
      </c>
      <c r="R52" s="43">
        <v>890.5</v>
      </c>
      <c r="S52" s="43">
        <v>11.5</v>
      </c>
      <c r="T52" s="43">
        <v>11.5</v>
      </c>
      <c r="U52" s="43">
        <v>34.5</v>
      </c>
      <c r="V52" s="43">
        <v>34.5</v>
      </c>
      <c r="W52" s="43">
        <v>0</v>
      </c>
      <c r="X52" s="43">
        <v>0</v>
      </c>
      <c r="Y52" s="43">
        <v>88.5</v>
      </c>
      <c r="Z52" s="43">
        <v>159</v>
      </c>
      <c r="AA52" s="44">
        <v>500</v>
      </c>
      <c r="AB52" s="45">
        <v>2.7240000000000002</v>
      </c>
      <c r="AC52" s="45">
        <v>3.4624999999999999</v>
      </c>
      <c r="AD52" s="45">
        <v>0.09</v>
      </c>
      <c r="AE52" s="45">
        <v>0.13800000000000001</v>
      </c>
      <c r="AF52" s="45">
        <v>0</v>
      </c>
      <c r="AG52" s="45">
        <v>0.318</v>
      </c>
      <c r="AH52" s="45">
        <v>6.7324999999999999</v>
      </c>
      <c r="AI52" s="37">
        <v>1.5394853593611357</v>
      </c>
      <c r="AJ52" s="37">
        <v>1.2623873873873874</v>
      </c>
      <c r="AK52" s="37">
        <v>1</v>
      </c>
      <c r="AL52" s="37">
        <v>0.6</v>
      </c>
      <c r="AM52" s="37">
        <v>1.4827586206896552</v>
      </c>
      <c r="AN52" s="37">
        <v>1.5183290707587382</v>
      </c>
      <c r="AO52" s="37">
        <v>1</v>
      </c>
      <c r="AP52" s="37">
        <v>1</v>
      </c>
      <c r="AQ52" s="37" t="s">
        <v>39</v>
      </c>
      <c r="AR52" s="37">
        <v>1.7966101694915255</v>
      </c>
    </row>
    <row r="53" spans="1:44" ht="15.75" x14ac:dyDescent="0.25">
      <c r="A53" s="22"/>
      <c r="B53" s="38" t="s">
        <v>45</v>
      </c>
      <c r="C53" s="39" t="s">
        <v>46</v>
      </c>
      <c r="D53" s="46" t="s">
        <v>103</v>
      </c>
      <c r="E53" s="41" t="s">
        <v>56</v>
      </c>
      <c r="F53" s="47"/>
      <c r="G53" s="43">
        <v>672.5</v>
      </c>
      <c r="H53" s="43">
        <v>635</v>
      </c>
      <c r="I53" s="43">
        <v>1346.5</v>
      </c>
      <c r="J53" s="43">
        <v>1026.5</v>
      </c>
      <c r="K53" s="50">
        <v>0</v>
      </c>
      <c r="L53" s="50">
        <v>0</v>
      </c>
      <c r="M53" s="50">
        <v>0</v>
      </c>
      <c r="N53" s="50">
        <v>0</v>
      </c>
      <c r="O53" s="43">
        <v>337.5</v>
      </c>
      <c r="P53" s="43">
        <v>337.5</v>
      </c>
      <c r="Q53" s="43">
        <v>668</v>
      </c>
      <c r="R53" s="43">
        <v>942.5</v>
      </c>
      <c r="S53" s="50">
        <v>0</v>
      </c>
      <c r="T53" s="50">
        <v>0</v>
      </c>
      <c r="U53" s="50">
        <v>0</v>
      </c>
      <c r="V53" s="50">
        <v>0</v>
      </c>
      <c r="W53" s="43">
        <v>0</v>
      </c>
      <c r="X53" s="43">
        <v>0</v>
      </c>
      <c r="Y53" s="43">
        <v>0</v>
      </c>
      <c r="Z53" s="43">
        <v>0</v>
      </c>
      <c r="AA53" s="44">
        <v>240</v>
      </c>
      <c r="AB53" s="45">
        <v>4.052083333333333</v>
      </c>
      <c r="AC53" s="45">
        <v>8.2041666666666675</v>
      </c>
      <c r="AD53" s="45">
        <v>0</v>
      </c>
      <c r="AE53" s="45">
        <v>0</v>
      </c>
      <c r="AF53" s="45">
        <v>0</v>
      </c>
      <c r="AG53" s="45">
        <v>0</v>
      </c>
      <c r="AH53" s="45">
        <v>12.25625</v>
      </c>
      <c r="AI53" s="37">
        <v>0.94423791821561343</v>
      </c>
      <c r="AJ53" s="37">
        <v>0.7623468251021166</v>
      </c>
      <c r="AK53" s="37" t="s">
        <v>39</v>
      </c>
      <c r="AL53" s="37" t="s">
        <v>39</v>
      </c>
      <c r="AM53" s="37">
        <v>1</v>
      </c>
      <c r="AN53" s="37">
        <v>1.4109281437125749</v>
      </c>
      <c r="AO53" s="37" t="s">
        <v>39</v>
      </c>
      <c r="AP53" s="37" t="s">
        <v>39</v>
      </c>
      <c r="AQ53" s="37" t="s">
        <v>39</v>
      </c>
      <c r="AR53" s="37" t="s">
        <v>39</v>
      </c>
    </row>
    <row r="54" spans="1:44" ht="15.75" x14ac:dyDescent="0.25">
      <c r="A54" s="22"/>
      <c r="B54" s="38" t="s">
        <v>104</v>
      </c>
      <c r="C54" s="39" t="s">
        <v>105</v>
      </c>
      <c r="D54" s="46" t="s">
        <v>106</v>
      </c>
      <c r="E54" s="41" t="s">
        <v>38</v>
      </c>
      <c r="F54" s="47"/>
      <c r="G54" s="43">
        <v>719.5</v>
      </c>
      <c r="H54" s="43">
        <v>705.5</v>
      </c>
      <c r="I54" s="43">
        <v>360</v>
      </c>
      <c r="J54" s="43">
        <v>384</v>
      </c>
      <c r="K54" s="50">
        <v>0</v>
      </c>
      <c r="L54" s="50">
        <v>0</v>
      </c>
      <c r="M54" s="50">
        <v>0</v>
      </c>
      <c r="N54" s="50">
        <v>0</v>
      </c>
      <c r="O54" s="43">
        <v>360</v>
      </c>
      <c r="P54" s="43">
        <v>360</v>
      </c>
      <c r="Q54" s="43">
        <v>720</v>
      </c>
      <c r="R54" s="43">
        <v>720</v>
      </c>
      <c r="S54" s="50">
        <v>0</v>
      </c>
      <c r="T54" s="50">
        <v>0</v>
      </c>
      <c r="U54" s="50">
        <v>0</v>
      </c>
      <c r="V54" s="50">
        <v>0</v>
      </c>
      <c r="W54" s="43">
        <v>0</v>
      </c>
      <c r="X54" s="43">
        <v>0</v>
      </c>
      <c r="Y54" s="43">
        <v>0</v>
      </c>
      <c r="Z54" s="43">
        <v>0</v>
      </c>
      <c r="AA54" s="44">
        <v>240</v>
      </c>
      <c r="AB54" s="45">
        <v>4.4395833333333332</v>
      </c>
      <c r="AC54" s="45">
        <v>4.5999999999999996</v>
      </c>
      <c r="AD54" s="45">
        <v>0</v>
      </c>
      <c r="AE54" s="45">
        <v>0</v>
      </c>
      <c r="AF54" s="45">
        <v>0</v>
      </c>
      <c r="AG54" s="45">
        <v>0</v>
      </c>
      <c r="AH54" s="45">
        <v>9.0395833333333329</v>
      </c>
      <c r="AI54" s="37">
        <v>0.98054204308547599</v>
      </c>
      <c r="AJ54" s="37">
        <v>1.0666666666666667</v>
      </c>
      <c r="AK54" s="37" t="s">
        <v>39</v>
      </c>
      <c r="AL54" s="37" t="s">
        <v>39</v>
      </c>
      <c r="AM54" s="37">
        <v>1</v>
      </c>
      <c r="AN54" s="37">
        <v>1</v>
      </c>
      <c r="AO54" s="37" t="s">
        <v>39</v>
      </c>
      <c r="AP54" s="37" t="s">
        <v>39</v>
      </c>
      <c r="AQ54" s="37" t="s">
        <v>39</v>
      </c>
      <c r="AR54" s="37" t="s">
        <v>39</v>
      </c>
    </row>
    <row r="55" spans="1:44" ht="15.75" x14ac:dyDescent="0.25">
      <c r="A55" s="22"/>
      <c r="B55" s="38" t="s">
        <v>69</v>
      </c>
      <c r="C55" s="39" t="s">
        <v>70</v>
      </c>
      <c r="D55" s="46" t="s">
        <v>107</v>
      </c>
      <c r="E55" s="41" t="s">
        <v>38</v>
      </c>
      <c r="F55" s="47"/>
      <c r="G55" s="43">
        <v>828</v>
      </c>
      <c r="H55" s="43">
        <v>793.5</v>
      </c>
      <c r="I55" s="43">
        <v>720</v>
      </c>
      <c r="J55" s="43">
        <v>1393.5</v>
      </c>
      <c r="K55" s="50">
        <v>0</v>
      </c>
      <c r="L55" s="50">
        <v>0</v>
      </c>
      <c r="M55" s="50">
        <v>0</v>
      </c>
      <c r="N55" s="50">
        <v>0</v>
      </c>
      <c r="O55" s="43">
        <v>360</v>
      </c>
      <c r="P55" s="43">
        <v>648</v>
      </c>
      <c r="Q55" s="43">
        <v>720</v>
      </c>
      <c r="R55" s="43">
        <v>1164</v>
      </c>
      <c r="S55" s="50">
        <v>0</v>
      </c>
      <c r="T55" s="50">
        <v>0</v>
      </c>
      <c r="U55" s="50">
        <v>0</v>
      </c>
      <c r="V55" s="50">
        <v>0</v>
      </c>
      <c r="W55" s="43">
        <v>0</v>
      </c>
      <c r="X55" s="43">
        <v>0</v>
      </c>
      <c r="Y55" s="43">
        <v>225</v>
      </c>
      <c r="Z55" s="43">
        <v>135</v>
      </c>
      <c r="AA55" s="44">
        <v>532</v>
      </c>
      <c r="AB55" s="45">
        <v>2.7095864661654137</v>
      </c>
      <c r="AC55" s="45">
        <v>4.8073308270676689</v>
      </c>
      <c r="AD55" s="45">
        <v>0</v>
      </c>
      <c r="AE55" s="45">
        <v>0</v>
      </c>
      <c r="AF55" s="45">
        <v>0</v>
      </c>
      <c r="AG55" s="45">
        <v>0.25375939849624063</v>
      </c>
      <c r="AH55" s="45">
        <v>7.7706766917293235</v>
      </c>
      <c r="AI55" s="37">
        <v>0.95833333333333337</v>
      </c>
      <c r="AJ55" s="37">
        <v>1.9354166666666666</v>
      </c>
      <c r="AK55" s="37" t="s">
        <v>39</v>
      </c>
      <c r="AL55" s="37" t="s">
        <v>39</v>
      </c>
      <c r="AM55" s="37">
        <v>1.8</v>
      </c>
      <c r="AN55" s="37">
        <v>1.6166666666666667</v>
      </c>
      <c r="AO55" s="37" t="s">
        <v>39</v>
      </c>
      <c r="AP55" s="37" t="s">
        <v>39</v>
      </c>
      <c r="AQ55" s="37" t="s">
        <v>39</v>
      </c>
      <c r="AR55" s="37">
        <v>0.6</v>
      </c>
    </row>
    <row r="56" spans="1:44" ht="15.75" x14ac:dyDescent="0.25">
      <c r="A56" s="22"/>
      <c r="B56" s="38" t="s">
        <v>108</v>
      </c>
      <c r="C56" s="39" t="s">
        <v>46</v>
      </c>
      <c r="D56" s="46" t="s">
        <v>109</v>
      </c>
      <c r="E56" s="41" t="s">
        <v>62</v>
      </c>
      <c r="F56" s="47"/>
      <c r="G56" s="43">
        <v>741</v>
      </c>
      <c r="H56" s="43">
        <v>753.75</v>
      </c>
      <c r="I56" s="43">
        <v>1327.7</v>
      </c>
      <c r="J56" s="43">
        <v>1783.4166666666667</v>
      </c>
      <c r="K56" s="43">
        <v>265.5</v>
      </c>
      <c r="L56" s="43">
        <v>239.5</v>
      </c>
      <c r="M56" s="43">
        <v>0</v>
      </c>
      <c r="N56" s="43">
        <v>0</v>
      </c>
      <c r="O56" s="43">
        <v>345</v>
      </c>
      <c r="P56" s="43">
        <v>333.5</v>
      </c>
      <c r="Q56" s="43">
        <v>1288</v>
      </c>
      <c r="R56" s="43">
        <v>1783</v>
      </c>
      <c r="S56" s="43">
        <v>0</v>
      </c>
      <c r="T56" s="43">
        <v>0</v>
      </c>
      <c r="U56" s="43">
        <v>0</v>
      </c>
      <c r="V56" s="43">
        <v>0</v>
      </c>
      <c r="W56" s="43">
        <v>165</v>
      </c>
      <c r="X56" s="43">
        <v>135</v>
      </c>
      <c r="Y56" s="43">
        <v>97.5</v>
      </c>
      <c r="Z56" s="43">
        <v>37.5</v>
      </c>
      <c r="AA56" s="44">
        <v>597</v>
      </c>
      <c r="AB56" s="45">
        <v>1.8211892797319933</v>
      </c>
      <c r="AC56" s="45">
        <v>5.9738972640982695</v>
      </c>
      <c r="AD56" s="45">
        <v>0.40117252931323283</v>
      </c>
      <c r="AE56" s="45">
        <v>0</v>
      </c>
      <c r="AF56" s="45">
        <v>0.22613065326633167</v>
      </c>
      <c r="AG56" s="45">
        <v>6.2814070351758788E-2</v>
      </c>
      <c r="AH56" s="45">
        <v>8.4852037967615868</v>
      </c>
      <c r="AI56" s="37">
        <v>1.0172064777327936</v>
      </c>
      <c r="AJ56" s="37">
        <v>1.3432376791945972</v>
      </c>
      <c r="AK56" s="37">
        <v>0.90207156308851222</v>
      </c>
      <c r="AL56" s="37" t="s">
        <v>39</v>
      </c>
      <c r="AM56" s="37">
        <v>0.96666666666666667</v>
      </c>
      <c r="AN56" s="37">
        <v>1.3843167701863355</v>
      </c>
      <c r="AO56" s="37" t="s">
        <v>39</v>
      </c>
      <c r="AP56" s="37" t="s">
        <v>39</v>
      </c>
      <c r="AQ56" s="37">
        <v>0.81818181818181823</v>
      </c>
      <c r="AR56" s="37">
        <v>0.38461538461538464</v>
      </c>
    </row>
    <row r="57" spans="1:44" ht="15.75" x14ac:dyDescent="0.25">
      <c r="A57" s="22"/>
      <c r="B57" s="38" t="s">
        <v>108</v>
      </c>
      <c r="C57" s="39" t="s">
        <v>46</v>
      </c>
      <c r="D57" s="48" t="s">
        <v>110</v>
      </c>
      <c r="E57" s="41" t="s">
        <v>62</v>
      </c>
      <c r="F57" s="47"/>
      <c r="G57" s="43">
        <v>966.5</v>
      </c>
      <c r="H57" s="43">
        <v>723.5</v>
      </c>
      <c r="I57" s="43">
        <v>1867.75</v>
      </c>
      <c r="J57" s="43">
        <v>2158.1666666666665</v>
      </c>
      <c r="K57" s="43">
        <v>103.5</v>
      </c>
      <c r="L57" s="43">
        <v>103.5</v>
      </c>
      <c r="M57" s="43">
        <v>32</v>
      </c>
      <c r="N57" s="43">
        <v>0</v>
      </c>
      <c r="O57" s="43">
        <v>345</v>
      </c>
      <c r="P57" s="43">
        <v>373</v>
      </c>
      <c r="Q57" s="43">
        <v>1378</v>
      </c>
      <c r="R57" s="43">
        <v>1908.75</v>
      </c>
      <c r="S57" s="43">
        <v>0</v>
      </c>
      <c r="T57" s="43">
        <v>0</v>
      </c>
      <c r="U57" s="43">
        <v>0</v>
      </c>
      <c r="V57" s="43">
        <v>0</v>
      </c>
      <c r="W57" s="43">
        <v>262.5</v>
      </c>
      <c r="X57" s="43">
        <v>262.5</v>
      </c>
      <c r="Y57" s="43">
        <v>150</v>
      </c>
      <c r="Z57" s="43">
        <v>150</v>
      </c>
      <c r="AA57" s="44">
        <v>407</v>
      </c>
      <c r="AB57" s="45">
        <v>2.6941031941031941</v>
      </c>
      <c r="AC57" s="45">
        <v>9.9924242424242422</v>
      </c>
      <c r="AD57" s="45">
        <v>0.25429975429975432</v>
      </c>
      <c r="AE57" s="45">
        <v>0</v>
      </c>
      <c r="AF57" s="45">
        <v>0.644963144963145</v>
      </c>
      <c r="AG57" s="45">
        <v>0.36855036855036855</v>
      </c>
      <c r="AH57" s="45">
        <v>13.954340704340703</v>
      </c>
      <c r="AI57" s="37">
        <v>0.74857734092084838</v>
      </c>
      <c r="AJ57" s="37">
        <v>1.1554901173426135</v>
      </c>
      <c r="AK57" s="37">
        <v>1</v>
      </c>
      <c r="AL57" s="37">
        <v>0</v>
      </c>
      <c r="AM57" s="37">
        <v>1.0811594202898551</v>
      </c>
      <c r="AN57" s="37">
        <v>1.3851596516690856</v>
      </c>
      <c r="AO57" s="37" t="s">
        <v>39</v>
      </c>
      <c r="AP57" s="37" t="s">
        <v>39</v>
      </c>
      <c r="AQ57" s="37">
        <v>1</v>
      </c>
      <c r="AR57" s="37">
        <v>1</v>
      </c>
    </row>
    <row r="58" spans="1:44" ht="15.75" x14ac:dyDescent="0.25">
      <c r="A58" s="22"/>
      <c r="B58" s="38" t="s">
        <v>52</v>
      </c>
      <c r="C58" s="39" t="s">
        <v>53</v>
      </c>
      <c r="D58" s="48" t="s">
        <v>111</v>
      </c>
      <c r="E58" s="41" t="s">
        <v>38</v>
      </c>
      <c r="F58" s="47"/>
      <c r="G58" s="43">
        <v>708</v>
      </c>
      <c r="H58" s="43">
        <v>781.91666666666663</v>
      </c>
      <c r="I58" s="43">
        <v>1405.5</v>
      </c>
      <c r="J58" s="43">
        <v>1357.75</v>
      </c>
      <c r="K58" s="50">
        <v>0</v>
      </c>
      <c r="L58" s="50">
        <v>0</v>
      </c>
      <c r="M58" s="50">
        <v>0</v>
      </c>
      <c r="N58" s="50">
        <v>0</v>
      </c>
      <c r="O58" s="43">
        <v>360</v>
      </c>
      <c r="P58" s="43">
        <v>372</v>
      </c>
      <c r="Q58" s="43">
        <v>1080</v>
      </c>
      <c r="R58" s="43">
        <v>1187.6666666666667</v>
      </c>
      <c r="S58" s="50">
        <v>0</v>
      </c>
      <c r="T58" s="50">
        <v>0</v>
      </c>
      <c r="U58" s="50">
        <v>0</v>
      </c>
      <c r="V58" s="50">
        <v>0</v>
      </c>
      <c r="W58" s="43">
        <v>165</v>
      </c>
      <c r="X58" s="43">
        <v>142.5</v>
      </c>
      <c r="Y58" s="43">
        <v>165</v>
      </c>
      <c r="Z58" s="43">
        <v>0</v>
      </c>
      <c r="AA58" s="44">
        <v>393</v>
      </c>
      <c r="AB58" s="45">
        <v>2.936174724342663</v>
      </c>
      <c r="AC58" s="45">
        <v>6.4768871925360481</v>
      </c>
      <c r="AD58" s="45">
        <v>0</v>
      </c>
      <c r="AE58" s="45">
        <v>0</v>
      </c>
      <c r="AF58" s="45">
        <v>0.36259541984732824</v>
      </c>
      <c r="AG58" s="45">
        <v>0</v>
      </c>
      <c r="AH58" s="45">
        <v>9.775657336726038</v>
      </c>
      <c r="AI58" s="37">
        <v>1.1044020715630884</v>
      </c>
      <c r="AJ58" s="37">
        <v>0.9660263251511918</v>
      </c>
      <c r="AK58" s="37" t="s">
        <v>39</v>
      </c>
      <c r="AL58" s="37" t="s">
        <v>39</v>
      </c>
      <c r="AM58" s="37">
        <v>1.0333333333333334</v>
      </c>
      <c r="AN58" s="37">
        <v>1.0996913580246914</v>
      </c>
      <c r="AO58" s="37" t="s">
        <v>39</v>
      </c>
      <c r="AP58" s="37" t="s">
        <v>39</v>
      </c>
      <c r="AQ58" s="37">
        <v>0.86363636363636365</v>
      </c>
      <c r="AR58" s="37">
        <v>0</v>
      </c>
    </row>
    <row r="59" spans="1:44" ht="15.75" x14ac:dyDescent="0.25">
      <c r="A59" s="22"/>
      <c r="B59" s="38" t="s">
        <v>65</v>
      </c>
      <c r="C59" s="39" t="s">
        <v>66</v>
      </c>
      <c r="D59" s="49" t="s">
        <v>112</v>
      </c>
      <c r="E59" s="41" t="s">
        <v>62</v>
      </c>
      <c r="F59" s="47"/>
      <c r="G59" s="43">
        <v>821</v>
      </c>
      <c r="H59" s="43">
        <v>736</v>
      </c>
      <c r="I59" s="43">
        <v>1713.5</v>
      </c>
      <c r="J59" s="43">
        <v>1934.5</v>
      </c>
      <c r="K59" s="43">
        <v>138</v>
      </c>
      <c r="L59" s="43">
        <v>126.5</v>
      </c>
      <c r="M59" s="43">
        <v>0</v>
      </c>
      <c r="N59" s="43">
        <v>0</v>
      </c>
      <c r="O59" s="43">
        <v>690</v>
      </c>
      <c r="P59" s="43">
        <v>621</v>
      </c>
      <c r="Q59" s="43">
        <v>1380</v>
      </c>
      <c r="R59" s="43">
        <v>1769</v>
      </c>
      <c r="S59" s="43">
        <v>0</v>
      </c>
      <c r="T59" s="43">
        <v>0</v>
      </c>
      <c r="U59" s="43">
        <v>0</v>
      </c>
      <c r="V59" s="43">
        <v>0</v>
      </c>
      <c r="W59" s="43">
        <v>712.5</v>
      </c>
      <c r="X59" s="43">
        <v>541.5</v>
      </c>
      <c r="Y59" s="43">
        <v>496.5</v>
      </c>
      <c r="Z59" s="43">
        <v>163.5</v>
      </c>
      <c r="AA59" s="44">
        <v>432</v>
      </c>
      <c r="AB59" s="45">
        <v>3.1412037037037037</v>
      </c>
      <c r="AC59" s="45">
        <v>8.5729166666666661</v>
      </c>
      <c r="AD59" s="45">
        <v>0.29282407407407407</v>
      </c>
      <c r="AE59" s="45">
        <v>0</v>
      </c>
      <c r="AF59" s="45">
        <v>1.2534722222222223</v>
      </c>
      <c r="AG59" s="45">
        <v>0.37847222222222221</v>
      </c>
      <c r="AH59" s="45">
        <v>13.638888888888889</v>
      </c>
      <c r="AI59" s="37">
        <v>0.89646772228989036</v>
      </c>
      <c r="AJ59" s="37">
        <v>1.1289757805660927</v>
      </c>
      <c r="AK59" s="37">
        <v>0.91666666666666663</v>
      </c>
      <c r="AL59" s="37" t="s">
        <v>39</v>
      </c>
      <c r="AM59" s="37">
        <v>0.9</v>
      </c>
      <c r="AN59" s="37">
        <v>1.2818840579710145</v>
      </c>
      <c r="AO59" s="37" t="s">
        <v>39</v>
      </c>
      <c r="AP59" s="37" t="s">
        <v>39</v>
      </c>
      <c r="AQ59" s="37">
        <v>0.76</v>
      </c>
      <c r="AR59" s="37">
        <v>0.32930513595166161</v>
      </c>
    </row>
  </sheetData>
  <mergeCells count="20">
    <mergeCell ref="Y11:Z11"/>
    <mergeCell ref="B11:C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B2:AR3"/>
    <mergeCell ref="G10:N10"/>
    <mergeCell ref="O10:V10"/>
    <mergeCell ref="W10:Z10"/>
    <mergeCell ref="AA10:AH10"/>
    <mergeCell ref="AI10:AL10"/>
    <mergeCell ref="AM10:AP10"/>
    <mergeCell ref="AQ10:AR10"/>
  </mergeCells>
  <conditionalFormatting sqref="AA11:AA12">
    <cfRule type="expression" dxfId="29" priority="55" stopIfTrue="1">
      <formula>#REF!="N"</formula>
    </cfRule>
  </conditionalFormatting>
  <conditionalFormatting sqref="AD15:AG49">
    <cfRule type="cellIs" dxfId="28" priority="25" operator="equal">
      <formula>0</formula>
    </cfRule>
  </conditionalFormatting>
  <conditionalFormatting sqref="AE14:AG14 AD50:AE59">
    <cfRule type="cellIs" dxfId="27" priority="35" operator="equal">
      <formula>0</formula>
    </cfRule>
  </conditionalFormatting>
  <conditionalFormatting sqref="AF50:AG59">
    <cfRule type="cellIs" dxfId="26" priority="24" operator="equal">
      <formula>0</formula>
    </cfRule>
  </conditionalFormatting>
  <conditionalFormatting sqref="AI13:AR13">
    <cfRule type="cellIs" dxfId="22" priority="17" operator="lessThan">
      <formula>0.8999</formula>
    </cfRule>
    <cfRule type="cellIs" dxfId="21" priority="18" operator="between">
      <formula>0.9</formula>
      <formula>1.1999</formula>
    </cfRule>
    <cfRule type="cellIs" dxfId="20" priority="19" operator="greaterThanOrEqual">
      <formula>1.2</formula>
    </cfRule>
  </conditionalFormatting>
  <conditionalFormatting sqref="AI14:AR30 AK31:AL46 AO31:AP46 AI47:AR48 AK49:AL59 AO49:AP59">
    <cfRule type="cellIs" dxfId="19" priority="52" operator="lessThan">
      <formula>0.8999</formula>
    </cfRule>
    <cfRule type="cellIs" dxfId="18" priority="53" operator="between">
      <formula>0.9</formula>
      <formula>1.1999</formula>
    </cfRule>
    <cfRule type="cellIs" dxfId="17" priority="54" operator="greaterThanOrEqual">
      <formula>1.2</formula>
    </cfRule>
  </conditionalFormatting>
  <conditionalFormatting sqref="AO13">
    <cfRule type="containsText" dxfId="16" priority="15" operator="containsText" text=" ">
      <formula>NOT(ISERROR(SEARCH(" ",AO13)))</formula>
    </cfRule>
  </conditionalFormatting>
  <conditionalFormatting sqref="AO14:AP59 AK14:AL59">
    <cfRule type="containsText" dxfId="15" priority="36" operator="containsText" text=" ">
      <formula>NOT(ISERROR(SEARCH(" ",AK14)))</formula>
    </cfRule>
  </conditionalFormatting>
  <conditionalFormatting sqref="AQ13:AR59">
    <cfRule type="containsText" dxfId="14" priority="16" operator="containsText" text=" ">
      <formula>NOT(ISERROR(SEARCH(" ",AQ13)))</formula>
    </cfRule>
  </conditionalFormatting>
  <conditionalFormatting sqref="AQ31:AR46 AI31:AJ46 AM31:AN46">
    <cfRule type="cellIs" dxfId="13" priority="27" operator="lessThan">
      <formula>0.8999</formula>
    </cfRule>
    <cfRule type="cellIs" dxfId="12" priority="28" operator="between">
      <formula>0.9</formula>
      <formula>1.1999</formula>
    </cfRule>
    <cfRule type="cellIs" dxfId="11" priority="29" operator="greaterThanOrEqual">
      <formula>1.2</formula>
    </cfRule>
  </conditionalFormatting>
  <conditionalFormatting sqref="AQ49:AR59 AI49:AJ59 AM49:AN59">
    <cfRule type="cellIs" dxfId="10" priority="21" operator="lessThan">
      <formula>0.8999</formula>
    </cfRule>
    <cfRule type="cellIs" dxfId="9" priority="22" operator="between">
      <formula>0.9</formula>
      <formula>1.1999</formula>
    </cfRule>
    <cfRule type="cellIs" dxfId="8" priority="23" operator="greaterThanOrEqual">
      <formula>1.2</formula>
    </cfRule>
  </conditionalFormatting>
  <hyperlinks>
    <hyperlink ref="B9" r:id="rId1" xr:uid="{50E53DA0-5E72-45A0-B775-888DF1E8B10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2026</vt:lpstr>
    </vt:vector>
  </TitlesOfParts>
  <Company>Tees, Esk and Wear Valleys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WILSON-DALES, Vicki (TEES, ESK AND WEAR VALLEYS NHS FOUNDATION TRUST)</dc:creator>
  <cp:lastModifiedBy>WILSON-DALES, Vicki (TEES, ESK AND WEAR VALLEYS NHS FO</cp:lastModifiedBy>
  <dcterms:created xsi:type="dcterms:W3CDTF">2026-05-11T11:59:47Z</dcterms:created>
  <dcterms:modified xsi:type="dcterms:W3CDTF">2026-05-12T14:22:08Z</dcterms:modified>
</cp:coreProperties>
</file>