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Quality Data Performance\1. Quality Data\3. Safe Staffing\2025-26\12. March 2026\4. Website Upload\"/>
    </mc:Choice>
  </mc:AlternateContent>
  <xr:revisionPtr revIDLastSave="0" documentId="8_{2A467BB4-8DF6-4627-A0E5-2B66B6BB7F62}" xr6:coauthVersionLast="47" xr6:coauthVersionMax="47" xr10:uidLastSave="{00000000-0000-0000-0000-000000000000}"/>
  <bookViews>
    <workbookView xWindow="-110" yWindow="-110" windowWidth="19420" windowHeight="11500" xr2:uid="{64E84BFB-555D-4C8A-9DDD-97266DD126E1}"/>
  </bookViews>
  <sheets>
    <sheet name="March 2026" sheetId="1" r:id="rId1"/>
  </sheets>
  <definedNames>
    <definedName name="_xlnm._FilterDatabase" localSheetId="0" hidden="1">'March 2026'!$A$13:$AR$13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<sst xmlns="http://schemas.openxmlformats.org/spreadsheetml/2006/main" count="447" uniqueCount="113">
  <si>
    <t>Safe Staffing (Rota Fill Rates and CHPPD) Collection</t>
  </si>
  <si>
    <t>Organisation:</t>
  </si>
  <si>
    <t>RX3</t>
  </si>
  <si>
    <t>Tees, Esk and Wear Valley NHS Foundation Trust</t>
  </si>
  <si>
    <t>Please provide the URL to the page on your trust website where your staffing information is available</t>
  </si>
  <si>
    <t>(Please can you ensure that the URL you attach to the spreadsheet is correct and links to the correct web page and include'http://'in your URL</t>
  </si>
  <si>
    <t>https://www.tewv.nhs.uk/about/performance/nurse-staffing/</t>
  </si>
  <si>
    <t>Day</t>
  </si>
  <si>
    <t>Night</t>
  </si>
  <si>
    <t>Allied Health Professionals</t>
  </si>
  <si>
    <t>Care Hours Per Patient Day (CHPPD)</t>
  </si>
  <si>
    <t>Hospital Site Details</t>
  </si>
  <si>
    <t>Main 2 Specialities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</si>
  <si>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</si>
  <si>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</si>
  <si>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</si>
  <si>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</si>
  <si>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</si>
  <si>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</si>
  <si>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Site Code</t>
  </si>
  <si>
    <t>Hospital Site Name</t>
  </si>
  <si>
    <t>Ward Name</t>
  </si>
  <si>
    <t>Speciality 1</t>
  </si>
  <si>
    <t>Speciality 2</t>
  </si>
  <si>
    <t>Total monthly planned staff hours</t>
  </si>
  <si>
    <t>Total monthly actual staff hours</t>
  </si>
  <si>
    <t>Cumulative count over the month of patients at 23:59 each day</t>
  </si>
  <si>
    <t>Overall</t>
  </si>
  <si>
    <t>Average fill rate - Registered Nurses/Midwives (%)</t>
  </si>
  <si>
    <t>Average fill rate - Non-registered Nurses/Midwives (Care Staff) (%)</t>
  </si>
  <si>
    <t>Average fill rate - Registered Nursing Associates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</si>
  <si>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</si>
  <si>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</si>
  <si>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</si>
  <si>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Total</t>
  </si>
  <si>
    <t>RX3EY</t>
  </si>
  <si>
    <t>CROSS LANE HOSPITAL AYCKBOURN</t>
  </si>
  <si>
    <t>Ayckbourn Unit Danby Ward</t>
  </si>
  <si>
    <t>710 - ADULT MENTAL ILLNESS</t>
  </si>
  <si>
    <t xml:space="preserve"> </t>
  </si>
  <si>
    <t>Ayckbourn Unit Esk Ward</t>
  </si>
  <si>
    <t>700 - LEARNING DISABILITY</t>
  </si>
  <si>
    <t>RX3NQ</t>
  </si>
  <si>
    <t>BANKFIELDS COURT</t>
  </si>
  <si>
    <t>Bankfields Court</t>
  </si>
  <si>
    <t>RX33A</t>
  </si>
  <si>
    <t>ROSEBERRY PARK HOSPITAL</t>
  </si>
  <si>
    <t>Baysdale</t>
  </si>
  <si>
    <t>711 - CHILD AND ADOLESCENT PSYCHIATRY</t>
  </si>
  <si>
    <t>Bedale Ward</t>
  </si>
  <si>
    <t>996 - PSYCHIATRIC INTENSIVE CARE UNIT</t>
  </si>
  <si>
    <t>Bilsdale Ward</t>
  </si>
  <si>
    <t>RX3MM</t>
  </si>
  <si>
    <t>WEST PARK HOSPITAL</t>
  </si>
  <si>
    <t>Birch Ward</t>
  </si>
  <si>
    <t>Brambling Ward</t>
  </si>
  <si>
    <t>712 - FORENSIC PSYCHIATRY</t>
  </si>
  <si>
    <t>Bransdale Ward</t>
  </si>
  <si>
    <t>Cedar Ward</t>
  </si>
  <si>
    <t>RX3AT</t>
  </si>
  <si>
    <t>AUCKLAND PARK HOSPITAL</t>
  </si>
  <si>
    <t>Ceddesfeld Ward</t>
  </si>
  <si>
    <t>715 - OLD AGE PSYCHIATRY</t>
  </si>
  <si>
    <t>Clover/Ivy</t>
  </si>
  <si>
    <t>Eagle/Osprey</t>
  </si>
  <si>
    <t>RX3KI</t>
  </si>
  <si>
    <t>FOSS PARK HOSPITAL</t>
  </si>
  <si>
    <t>Ebor Ward</t>
  </si>
  <si>
    <t>Elm Ward</t>
  </si>
  <si>
    <t>RX3CL</t>
  </si>
  <si>
    <t>LANCHESTER ROAD HOSPITAL</t>
  </si>
  <si>
    <t>Farnham Ward</t>
  </si>
  <si>
    <t>Hamsterley Ward</t>
  </si>
  <si>
    <t>Jay Ward</t>
  </si>
  <si>
    <t>Kestrel/Kite.</t>
  </si>
  <si>
    <t>Langley Ward</t>
  </si>
  <si>
    <t>Lark</t>
  </si>
  <si>
    <t>Linnet Ward</t>
  </si>
  <si>
    <t>RX3NJ</t>
  </si>
  <si>
    <t>LUSTRUM VALE</t>
  </si>
  <si>
    <t>Lustrum Vale</t>
  </si>
  <si>
    <t>Mallard Ward</t>
  </si>
  <si>
    <t>Mandarin</t>
  </si>
  <si>
    <t>Maple Ward</t>
  </si>
  <si>
    <t>Merlin</t>
  </si>
  <si>
    <t>Minster Ward</t>
  </si>
  <si>
    <t>Moor Croft</t>
  </si>
  <si>
    <t>Newtondale Ward</t>
  </si>
  <si>
    <t>Nightingale Ward</t>
  </si>
  <si>
    <t>Northdale Centre</t>
  </si>
  <si>
    <t>Oak Ward</t>
  </si>
  <si>
    <t>RX3KN</t>
  </si>
  <si>
    <t>OAKWOOD UNIT</t>
  </si>
  <si>
    <t>Oakwood</t>
  </si>
  <si>
    <t>Roseberry Wards</t>
  </si>
  <si>
    <t>RX3MV</t>
  </si>
  <si>
    <t>CROSS LANE HOSPITAL ROWAN LEA</t>
  </si>
  <si>
    <t>Rowan Lea</t>
  </si>
  <si>
    <t>Sandpiper Ward</t>
  </si>
  <si>
    <t>RX3KW</t>
  </si>
  <si>
    <t>SPRINGWOOD</t>
  </si>
  <si>
    <t>Springwood Community Unit</t>
  </si>
  <si>
    <t>Stockdale Ward</t>
  </si>
  <si>
    <t>Swift Ward</t>
  </si>
  <si>
    <t>RX3YK</t>
  </si>
  <si>
    <t>THE ORCHARDS DAY HOSPITAL</t>
  </si>
  <si>
    <t>The Orchards (NY)</t>
  </si>
  <si>
    <t>Tunstall Ward</t>
  </si>
  <si>
    <t>RX3NH</t>
  </si>
  <si>
    <t>Westerdale North</t>
  </si>
  <si>
    <t>Westerdale South</t>
  </si>
  <si>
    <t>Willow Ward</t>
  </si>
  <si>
    <t>Wold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</si>
</sst>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45"/>
      <color theme="0"/>
      <name val="Arial"/>
      <family val="2"/>
    </font>
    <font>
      <sz val="45"/>
      <color theme="0"/>
      <name val="Arial"/>
      <family val="2"/>
    </font>
    <font>
      <sz val="12"/>
      <name val="Arial"/>
      <family val="2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name val="Arial"/>
      <family val="2"/>
    </font>
    <font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ptos Narrow"/>
      <family val="2"/>
      <scheme val="minor"/>
    </font>
    <font>
      <sz val="12"/>
      <color theme="0"/>
      <name val="Arial"/>
      <family val="2"/>
    </font>
    <font>
      <sz val="12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2" applyAlignment="1">
      <alignment vertical="center"/>
    </xf>
    <xf numFmtId="0" fontId="16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16" fontId="18" fillId="2" borderId="6" xfId="0" applyNumberFormat="1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1" fontId="18" fillId="2" borderId="2" xfId="0" applyNumberFormat="1" applyFont="1" applyFill="1" applyBorder="1" applyAlignment="1">
      <alignment horizontal="left" vertical="center" wrapText="1"/>
    </xf>
    <xf numFmtId="16" fontId="18" fillId="2" borderId="7" xfId="0" applyNumberFormat="1" applyFont="1" applyFill="1" applyBorder="1" applyAlignment="1">
      <alignment horizontal="left" vertical="center" wrapText="1"/>
    </xf>
    <xf numFmtId="16" fontId="18" fillId="2" borderId="8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top"/>
    </xf>
    <xf numFmtId="0" fontId="22" fillId="0" borderId="9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top"/>
    </xf>
    <xf numFmtId="164" fontId="13" fillId="4" borderId="2" xfId="0" applyNumberFormat="1" applyFont="1" applyFill="1" applyBorder="1" applyAlignment="1">
      <alignment horizontal="right" vertical="center" wrapText="1"/>
    </xf>
    <xf numFmtId="1" fontId="13" fillId="4" borderId="2" xfId="0" applyNumberFormat="1" applyFont="1" applyFill="1" applyBorder="1" applyAlignment="1">
      <alignment horizontal="right" vertical="center" wrapText="1"/>
    </xf>
    <xf numFmtId="9" fontId="26" fillId="0" borderId="5" xfId="1" applyFont="1" applyBorder="1" applyAlignment="1">
      <alignment horizontal="right" vertical="center"/>
    </xf>
    <xf numFmtId="0" fontId="10" fillId="5" borderId="10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/>
    </xf>
    <xf numFmtId="164" fontId="10" fillId="6" borderId="5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6" fontId="18" fillId="2" borderId="2" xfId="0" applyNumberFormat="1" applyFont="1" applyFill="1" applyBorder="1" applyAlignment="1">
      <alignment horizontal="left" vertical="center" wrapText="1"/>
    </xf>
    <xf numFmtId="16" fontId="18" fillId="2" borderId="3" xfId="0" applyNumberFormat="1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  <protection hidden="1"/>
    </xf>
    <xf numFmtId="0" fontId="18" fillId="2" borderId="3" xfId="0" applyFont="1" applyFill="1" applyBorder="1" applyAlignment="1" applyProtection="1">
      <alignment horizontal="left" vertical="center" wrapText="1"/>
      <protection hidden="1"/>
    </xf>
    <xf numFmtId="0" fontId="19" fillId="0" borderId="4" xfId="0" applyFont="1" applyBorder="1" applyAlignment="1">
      <alignment horizontal="left" vertical="center" wrapText="1"/>
    </xf>
    <xf numFmtId="16" fontId="18" fillId="2" borderId="4" xfId="0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30"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/>
        <i val="0"/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wv.nhs.uk/about/performance/nurse-staff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3C6FE-6759-4AE3-B75A-8CC0B51FDBED}">
  <dimension ref="A2:AR59"/>
  <sheetViews>
    <sheetView tabSelected="1" zoomScale="70" zoomScaleNormal="70" workbookViewId="0">
      <selection activeCell="G15" sqref="G15"/>
    </sheetView>
  </sheetViews>
  <sheetFormatPr defaultRowHeight="14.5" x14ac:dyDescent="0.35"/>
  <cols>
    <col min="1" max="1" width="4.6328125" customWidth="1"/>
    <col min="2" max="2" width="26.08984375" style="1" customWidth="1"/>
    <col min="3" max="3" width="23" style="1" customWidth="1"/>
    <col min="4" max="4" width="31.90625" style="1" customWidth="1"/>
    <col min="5" max="5" width="41.453125" style="1" customWidth="1"/>
    <col min="6" max="6" width="14.453125" style="1" customWidth="1"/>
    <col min="7" max="14" width="18.26953125" customWidth="1"/>
    <col min="15" max="44" width="17.54296875" customWidth="1"/>
  </cols>
  <sheetData>
    <row r="2" spans="1:44" ht="37" customHeight="1" x14ac:dyDescent="0.35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pans="1:44" ht="37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4" spans="1:44" ht="56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4" ht="23" x14ac:dyDescent="0.5">
      <c r="A5" s="3"/>
      <c r="B5" s="4" t="s">
        <v>1</v>
      </c>
      <c r="C5" s="5" t="s">
        <v>2</v>
      </c>
      <c r="D5" s="6" t="s">
        <v>3</v>
      </c>
      <c r="E5" s="7"/>
      <c r="F5" s="7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ht="17.5" x14ac:dyDescent="0.35">
      <c r="B6" s="9"/>
      <c r="E6"/>
      <c r="F6"/>
    </row>
    <row r="7" spans="1:44" ht="18.5" x14ac:dyDescent="0.35">
      <c r="A7" s="10"/>
      <c r="B7" s="11" t="s">
        <v>4</v>
      </c>
      <c r="C7" s="12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</row>
    <row r="8" spans="1:44" ht="19" thickBot="1" x14ac:dyDescent="0.4">
      <c r="A8" s="10"/>
      <c r="B8" s="15" t="s">
        <v>5</v>
      </c>
      <c r="C8" s="12"/>
      <c r="D8" s="13"/>
      <c r="E8" s="16"/>
      <c r="F8" s="16"/>
      <c r="G8" s="16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44" ht="15.5" x14ac:dyDescent="0.35">
      <c r="A9" s="10"/>
      <c r="B9" s="18" t="s">
        <v>6</v>
      </c>
      <c r="C9" s="10"/>
      <c r="D9" s="13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44" ht="15.5" x14ac:dyDescent="0.35">
      <c r="A10" s="20"/>
      <c r="B10" s="21"/>
      <c r="C10" s="21"/>
      <c r="D10" s="21"/>
      <c r="E10" s="21"/>
      <c r="F10" s="21"/>
      <c r="G10" s="58" t="s">
        <v>7</v>
      </c>
      <c r="H10" s="58"/>
      <c r="I10" s="58"/>
      <c r="J10" s="58"/>
      <c r="K10" s="58"/>
      <c r="L10" s="58"/>
      <c r="M10" s="58"/>
      <c r="N10" s="58"/>
      <c r="O10" s="58" t="s">
        <v>8</v>
      </c>
      <c r="P10" s="58"/>
      <c r="Q10" s="58"/>
      <c r="R10" s="58"/>
      <c r="S10" s="58"/>
      <c r="T10" s="58"/>
      <c r="U10" s="58"/>
      <c r="V10" s="58"/>
      <c r="W10" s="59" t="s">
        <v>9</v>
      </c>
      <c r="X10" s="60"/>
      <c r="Y10" s="60"/>
      <c r="Z10" s="53"/>
      <c r="AA10" s="58" t="s">
        <v>10</v>
      </c>
      <c r="AB10" s="58"/>
      <c r="AC10" s="58"/>
      <c r="AD10" s="58"/>
      <c r="AE10" s="58"/>
      <c r="AF10" s="58"/>
      <c r="AG10" s="58"/>
      <c r="AH10" s="58"/>
      <c r="AI10" s="52" t="s">
        <v>7</v>
      </c>
      <c r="AJ10" s="61"/>
      <c r="AK10" s="61"/>
      <c r="AL10" s="62"/>
      <c r="AM10" s="52" t="s">
        <v>8</v>
      </c>
      <c r="AN10" s="61"/>
      <c r="AO10" s="61"/>
      <c r="AP10" s="62"/>
      <c r="AQ10" s="63" t="s">
        <v>9</v>
      </c>
      <c r="AR10" s="64"/>
    </row>
    <row r="11" spans="1:44" ht="15.5" x14ac:dyDescent="0.35">
      <c r="A11" s="22"/>
      <c r="B11" s="54" t="s">
        <v>11</v>
      </c>
      <c r="C11" s="55"/>
      <c r="D11" s="24"/>
      <c r="E11" s="56" t="s">
        <v>12</v>
      </c>
      <c r="F11" s="56"/>
      <c r="G11" s="51" t="s">
        <v>13</v>
      </c>
      <c r="H11" s="51"/>
      <c r="I11" s="51" t="s">
        <v>14</v>
      </c>
      <c r="J11" s="51"/>
      <c r="K11" s="51" t="s">
        <v>15</v>
      </c>
      <c r="L11" s="51"/>
      <c r="M11" s="51" t="s">
        <v>16</v>
      </c>
      <c r="N11" s="51"/>
      <c r="O11" s="51" t="s">
        <v>13</v>
      </c>
      <c r="P11" s="51"/>
      <c r="Q11" s="51" t="s">
        <v>14</v>
      </c>
      <c r="R11" s="51"/>
      <c r="S11" s="51" t="s">
        <v>15</v>
      </c>
      <c r="T11" s="51"/>
      <c r="U11" s="51" t="s">
        <v>16</v>
      </c>
      <c r="V11" s="51"/>
      <c r="W11" s="52" t="s">
        <v>17</v>
      </c>
      <c r="X11" s="53"/>
      <c r="Y11" s="52" t="s">
        <v>18</v>
      </c>
      <c r="Z11" s="53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77.5" x14ac:dyDescent="0.35">
      <c r="A12" s="22"/>
      <c r="B12" s="23" t="s">
        <v>19</v>
      </c>
      <c r="C12" s="23" t="s">
        <v>20</v>
      </c>
      <c r="D12" s="26" t="s">
        <v>21</v>
      </c>
      <c r="E12" s="27" t="s">
        <v>22</v>
      </c>
      <c r="F12" s="27" t="s">
        <v>23</v>
      </c>
      <c r="G12" s="28" t="s">
        <v>24</v>
      </c>
      <c r="H12" s="28" t="s">
        <v>25</v>
      </c>
      <c r="I12" s="28" t="s">
        <v>24</v>
      </c>
      <c r="J12" s="28" t="s">
        <v>25</v>
      </c>
      <c r="K12" s="28" t="s">
        <v>24</v>
      </c>
      <c r="L12" s="28" t="s">
        <v>25</v>
      </c>
      <c r="M12" s="28" t="s">
        <v>24</v>
      </c>
      <c r="N12" s="28" t="s">
        <v>25</v>
      </c>
      <c r="O12" s="28" t="s">
        <v>24</v>
      </c>
      <c r="P12" s="28" t="s">
        <v>25</v>
      </c>
      <c r="Q12" s="28" t="s">
        <v>24</v>
      </c>
      <c r="R12" s="28" t="s">
        <v>25</v>
      </c>
      <c r="S12" s="28" t="s">
        <v>24</v>
      </c>
      <c r="T12" s="28" t="s">
        <v>25</v>
      </c>
      <c r="U12" s="28" t="s">
        <v>24</v>
      </c>
      <c r="V12" s="28" t="s">
        <v>25</v>
      </c>
      <c r="W12" s="28" t="s">
        <v>24</v>
      </c>
      <c r="X12" s="28" t="s">
        <v>25</v>
      </c>
      <c r="Y12" s="28" t="s">
        <v>24</v>
      </c>
      <c r="Z12" s="28" t="s">
        <v>25</v>
      </c>
      <c r="AA12" s="29" t="s">
        <v>26</v>
      </c>
      <c r="AB12" s="29" t="s">
        <v>13</v>
      </c>
      <c r="AC12" s="30" t="s">
        <v>14</v>
      </c>
      <c r="AD12" s="30" t="s">
        <v>15</v>
      </c>
      <c r="AE12" s="30" t="s">
        <v>16</v>
      </c>
      <c r="AF12" s="30" t="s">
        <v>17</v>
      </c>
      <c r="AG12" s="30" t="s">
        <v>18</v>
      </c>
      <c r="AH12" s="30" t="s">
        <v>27</v>
      </c>
      <c r="AI12" s="29" t="s">
        <v>28</v>
      </c>
      <c r="AJ12" s="30" t="s">
        <v>29</v>
      </c>
      <c r="AK12" s="30" t="s">
        <v>30</v>
      </c>
      <c r="AL12" s="29" t="s">
        <v>31</v>
      </c>
      <c r="AM12" s="29" t="s">
        <v>28</v>
      </c>
      <c r="AN12" s="30" t="s">
        <v>29</v>
      </c>
      <c r="AO12" s="30" t="s">
        <v>30</v>
      </c>
      <c r="AP12" s="30" t="s">
        <v>31</v>
      </c>
      <c r="AQ12" s="30" t="s">
        <v>32</v>
      </c>
      <c r="AR12" s="30" t="s">
        <v>33</v>
      </c>
    </row>
    <row r="13" spans="1:44" ht="15.5" x14ac:dyDescent="0.35">
      <c r="A13" s="31"/>
      <c r="B13" s="32"/>
      <c r="C13" s="32"/>
      <c r="D13" s="33" t="s">
        <v>34</v>
      </c>
      <c r="E13" s="34"/>
      <c r="F13" s="34"/>
      <c r="G13" s="35">
        <v>40242.766666666663</v>
      </c>
      <c r="H13" s="35">
        <v>33884.616666666669</v>
      </c>
      <c r="I13" s="35">
        <v>60847.48333333333</v>
      </c>
      <c r="J13" s="35">
        <v>66286.133333333346</v>
      </c>
      <c r="K13" s="35">
        <v>1753.1833333333336</v>
      </c>
      <c r="L13" s="35">
        <v>1516.6</v>
      </c>
      <c r="M13" s="35">
        <v>566.75</v>
      </c>
      <c r="N13" s="35">
        <v>351</v>
      </c>
      <c r="O13" s="35">
        <v>19938.283333333336</v>
      </c>
      <c r="P13" s="35">
        <v>22030.699999999997</v>
      </c>
      <c r="Q13" s="35">
        <v>45131.133333333339</v>
      </c>
      <c r="R13" s="35">
        <v>56211.866666666676</v>
      </c>
      <c r="S13" s="35">
        <v>355</v>
      </c>
      <c r="T13" s="35">
        <v>347.5</v>
      </c>
      <c r="U13" s="35">
        <v>139.75</v>
      </c>
      <c r="V13" s="35">
        <v>94</v>
      </c>
      <c r="W13" s="35">
        <v>5413.916666666667</v>
      </c>
      <c r="X13" s="35">
        <v>3429.5833333333335</v>
      </c>
      <c r="Y13" s="35">
        <v>6884.916666666667</v>
      </c>
      <c r="Z13" s="35">
        <v>4188.75</v>
      </c>
      <c r="AA13" s="36">
        <v>17582</v>
      </c>
      <c r="AB13" s="35">
        <v>3.1802591665718727</v>
      </c>
      <c r="AC13" s="35">
        <v>6.9672392219315222</v>
      </c>
      <c r="AD13" s="35">
        <v>0.10602320555113183</v>
      </c>
      <c r="AE13" s="35">
        <v>2.5309976111932659E-2</v>
      </c>
      <c r="AF13" s="35">
        <v>0.19506218481022258</v>
      </c>
      <c r="AG13" s="35">
        <v>0.23824081446934364</v>
      </c>
      <c r="AH13" s="35">
        <v>10.712134569446025</v>
      </c>
      <c r="AI13" s="37">
        <v>0.84200514709475749</v>
      </c>
      <c r="AJ13" s="37">
        <v>1.0893816753308616</v>
      </c>
      <c r="AK13" s="37">
        <v>0.86505499519920881</v>
      </c>
      <c r="AL13" s="37">
        <v>0.61932068813409791</v>
      </c>
      <c r="AM13" s="37">
        <v>1.1049446751099432</v>
      </c>
      <c r="AN13" s="37">
        <v>1.2455230461750721</v>
      </c>
      <c r="AO13" s="37">
        <v>0.97887323943661975</v>
      </c>
      <c r="AP13" s="37">
        <v>0.6726296958855098</v>
      </c>
      <c r="AQ13" s="37">
        <v>0.63347545677036032</v>
      </c>
      <c r="AR13" s="37">
        <v>0.60839516334015176</v>
      </c>
    </row>
    <row r="14" spans="1:44" ht="15.5" x14ac:dyDescent="0.35">
      <c r="A14" s="22"/>
      <c r="B14" s="38" t="s">
        <v>35</v>
      </c>
      <c r="C14" s="39" t="s">
        <v>36</v>
      </c>
      <c r="D14" s="40" t="s">
        <v>37</v>
      </c>
      <c r="E14" s="41" t="s">
        <v>38</v>
      </c>
      <c r="F14" s="42"/>
      <c r="G14" s="43">
        <v>976.5</v>
      </c>
      <c r="H14" s="43">
        <v>774.83333333333337</v>
      </c>
      <c r="I14" s="43">
        <v>750</v>
      </c>
      <c r="J14" s="43">
        <v>783.25</v>
      </c>
      <c r="K14" s="43">
        <v>132</v>
      </c>
      <c r="L14" s="43">
        <v>132</v>
      </c>
      <c r="M14" s="43">
        <v>0</v>
      </c>
      <c r="N14" s="43">
        <v>0</v>
      </c>
      <c r="O14" s="43">
        <v>682</v>
      </c>
      <c r="P14" s="43">
        <v>567</v>
      </c>
      <c r="Q14" s="43">
        <v>682</v>
      </c>
      <c r="R14" s="43">
        <v>655</v>
      </c>
      <c r="S14" s="43">
        <v>33</v>
      </c>
      <c r="T14" s="43">
        <v>33</v>
      </c>
      <c r="U14" s="43">
        <v>0</v>
      </c>
      <c r="V14" s="43">
        <v>0</v>
      </c>
      <c r="W14" s="43">
        <v>110</v>
      </c>
      <c r="X14" s="43">
        <v>99</v>
      </c>
      <c r="Y14" s="43">
        <v>412.5</v>
      </c>
      <c r="Z14" s="43">
        <v>457.25</v>
      </c>
      <c r="AA14" s="44">
        <v>319</v>
      </c>
      <c r="AB14" s="45">
        <v>4.2063740856844314</v>
      </c>
      <c r="AC14" s="45">
        <v>4.5086206896551726</v>
      </c>
      <c r="AD14" s="45">
        <v>0.51724137931034486</v>
      </c>
      <c r="AE14" s="45">
        <v>0</v>
      </c>
      <c r="AF14" s="45">
        <v>0.31034482758620691</v>
      </c>
      <c r="AG14" s="45">
        <v>1.4333855799373041</v>
      </c>
      <c r="AH14" s="45">
        <v>10.975966562173459</v>
      </c>
      <c r="AI14" s="37">
        <v>0.7934801160607613</v>
      </c>
      <c r="AJ14" s="37">
        <v>1.0443333333333333</v>
      </c>
      <c r="AK14" s="37">
        <v>1</v>
      </c>
      <c r="AL14" s="37" t="s">
        <v>39</v>
      </c>
      <c r="AM14" s="37">
        <v>0.83137829912023464</v>
      </c>
      <c r="AN14" s="37">
        <v>0.96041055718475077</v>
      </c>
      <c r="AO14" s="37">
        <v>1</v>
      </c>
      <c r="AP14" s="37" t="s">
        <v>39</v>
      </c>
      <c r="AQ14" s="37">
        <v>0.9</v>
      </c>
      <c r="AR14" s="37">
        <v>1.1084848484848484</v>
      </c>
    </row>
    <row r="15" spans="1:44" ht="15.5" x14ac:dyDescent="0.35">
      <c r="A15" s="22"/>
      <c r="B15" s="38" t="s">
        <v>35</v>
      </c>
      <c r="C15" s="39" t="s">
        <v>36</v>
      </c>
      <c r="D15" s="46" t="s">
        <v>40</v>
      </c>
      <c r="E15" s="41" t="s">
        <v>38</v>
      </c>
      <c r="F15" s="47"/>
      <c r="G15" s="43">
        <v>1105</v>
      </c>
      <c r="H15" s="43">
        <v>824.25</v>
      </c>
      <c r="I15" s="43">
        <v>1104.5</v>
      </c>
      <c r="J15" s="43">
        <v>747</v>
      </c>
      <c r="K15" s="43">
        <v>0</v>
      </c>
      <c r="L15" s="43">
        <v>0</v>
      </c>
      <c r="M15" s="43">
        <v>0</v>
      </c>
      <c r="N15" s="43">
        <v>0</v>
      </c>
      <c r="O15" s="43">
        <v>341</v>
      </c>
      <c r="P15" s="43">
        <v>341.75</v>
      </c>
      <c r="Q15" s="43">
        <v>682</v>
      </c>
      <c r="R15" s="43">
        <v>650</v>
      </c>
      <c r="S15" s="43">
        <v>22</v>
      </c>
      <c r="T15" s="43">
        <v>22</v>
      </c>
      <c r="U15" s="43">
        <v>0</v>
      </c>
      <c r="V15" s="43">
        <v>0</v>
      </c>
      <c r="W15" s="43">
        <v>82</v>
      </c>
      <c r="X15" s="43">
        <v>12</v>
      </c>
      <c r="Y15" s="43">
        <v>465</v>
      </c>
      <c r="Z15" s="43">
        <v>296.5</v>
      </c>
      <c r="AA15" s="44">
        <v>349</v>
      </c>
      <c r="AB15" s="45">
        <v>3.3409742120343839</v>
      </c>
      <c r="AC15" s="45">
        <v>4.0028653295128942</v>
      </c>
      <c r="AD15" s="45">
        <v>6.3037249283667621E-2</v>
      </c>
      <c r="AE15" s="45">
        <v>0</v>
      </c>
      <c r="AF15" s="45">
        <v>3.4383954154727794E-2</v>
      </c>
      <c r="AG15" s="45">
        <v>0.84957020057306587</v>
      </c>
      <c r="AH15" s="45">
        <v>8.2908309455587386</v>
      </c>
      <c r="AI15" s="37">
        <v>0.74592760180995477</v>
      </c>
      <c r="AJ15" s="37">
        <v>0.67632412856496149</v>
      </c>
      <c r="AK15" s="37" t="s">
        <v>39</v>
      </c>
      <c r="AL15" s="37" t="s">
        <v>39</v>
      </c>
      <c r="AM15" s="37">
        <v>1.0021994134897361</v>
      </c>
      <c r="AN15" s="37">
        <v>0.95307917888563054</v>
      </c>
      <c r="AO15" s="37">
        <v>1</v>
      </c>
      <c r="AP15" s="37" t="s">
        <v>39</v>
      </c>
      <c r="AQ15" s="37">
        <v>0.14634146341463414</v>
      </c>
      <c r="AR15" s="37">
        <v>0.63763440860215059</v>
      </c>
    </row>
    <row r="16" spans="1:44" ht="15.5" x14ac:dyDescent="0.35">
      <c r="A16" s="22"/>
      <c r="B16" s="38" t="s">
        <v>42</v>
      </c>
      <c r="C16" s="39" t="s">
        <v>43</v>
      </c>
      <c r="D16" s="46" t="s">
        <v>44</v>
      </c>
      <c r="E16" s="41" t="s">
        <v>41</v>
      </c>
      <c r="F16" s="47"/>
      <c r="G16" s="43">
        <v>1717.6666666666699</v>
      </c>
      <c r="H16" s="43">
        <v>1685.8333333333333</v>
      </c>
      <c r="I16" s="43">
        <v>5756.8333333333303</v>
      </c>
      <c r="J16" s="43">
        <v>5207</v>
      </c>
      <c r="K16" s="43">
        <v>168</v>
      </c>
      <c r="L16" s="43">
        <v>168</v>
      </c>
      <c r="M16" s="43">
        <v>36</v>
      </c>
      <c r="N16" s="43">
        <v>36</v>
      </c>
      <c r="O16" s="43">
        <v>1104</v>
      </c>
      <c r="P16" s="43">
        <v>1426.5</v>
      </c>
      <c r="Q16" s="43">
        <v>5743.1666666666697</v>
      </c>
      <c r="R16" s="43">
        <v>5405.5</v>
      </c>
      <c r="S16" s="43">
        <v>24</v>
      </c>
      <c r="T16" s="43">
        <v>24</v>
      </c>
      <c r="U16" s="43">
        <v>48</v>
      </c>
      <c r="V16" s="43">
        <v>48</v>
      </c>
      <c r="W16" s="43">
        <v>0</v>
      </c>
      <c r="X16" s="43">
        <v>0</v>
      </c>
      <c r="Y16" s="43">
        <v>165</v>
      </c>
      <c r="Z16" s="43">
        <v>73.5</v>
      </c>
      <c r="AA16" s="44">
        <v>186</v>
      </c>
      <c r="AB16" s="45">
        <v>16.732974910394265</v>
      </c>
      <c r="AC16" s="45">
        <v>57.056451612903224</v>
      </c>
      <c r="AD16" s="45">
        <v>1.032258064516129</v>
      </c>
      <c r="AE16" s="45">
        <v>0.45161290322580644</v>
      </c>
      <c r="AF16" s="45">
        <v>0</v>
      </c>
      <c r="AG16" s="45">
        <v>0.39516129032258063</v>
      </c>
      <c r="AH16" s="45">
        <v>75.668458781362006</v>
      </c>
      <c r="AI16" s="37">
        <v>0.98146710653987779</v>
      </c>
      <c r="AJ16" s="37">
        <v>0.90449031585651885</v>
      </c>
      <c r="AK16" s="37">
        <v>1</v>
      </c>
      <c r="AL16" s="37">
        <v>1</v>
      </c>
      <c r="AM16" s="37">
        <v>1.2921195652173914</v>
      </c>
      <c r="AN16" s="37">
        <v>0.94120549058301117</v>
      </c>
      <c r="AO16" s="37">
        <v>1</v>
      </c>
      <c r="AP16" s="37">
        <v>1</v>
      </c>
      <c r="AQ16" s="37" t="s">
        <v>39</v>
      </c>
      <c r="AR16" s="37">
        <v>0.44545454545454544</v>
      </c>
    </row>
    <row r="17" spans="1:44" ht="15.5" x14ac:dyDescent="0.35">
      <c r="A17" s="22"/>
      <c r="B17" s="38" t="s">
        <v>45</v>
      </c>
      <c r="C17" s="39" t="s">
        <v>46</v>
      </c>
      <c r="D17" s="46" t="s">
        <v>47</v>
      </c>
      <c r="E17" s="41" t="s">
        <v>48</v>
      </c>
      <c r="F17" s="47"/>
      <c r="G17" s="43">
        <v>526.33333333333303</v>
      </c>
      <c r="H17" s="43">
        <v>501.33333333333331</v>
      </c>
      <c r="I17" s="43">
        <v>840.75</v>
      </c>
      <c r="J17" s="43">
        <v>1009.75</v>
      </c>
      <c r="K17" s="50">
        <v>0</v>
      </c>
      <c r="L17" s="50">
        <v>0</v>
      </c>
      <c r="M17" s="50">
        <v>0</v>
      </c>
      <c r="N17" s="50">
        <v>0</v>
      </c>
      <c r="O17" s="43">
        <v>264.5</v>
      </c>
      <c r="P17" s="43">
        <v>299</v>
      </c>
      <c r="Q17" s="43">
        <v>506</v>
      </c>
      <c r="R17" s="43">
        <v>736</v>
      </c>
      <c r="S17" s="50">
        <v>0</v>
      </c>
      <c r="T17" s="50">
        <v>0</v>
      </c>
      <c r="U17" s="50">
        <v>0</v>
      </c>
      <c r="V17" s="50">
        <v>0</v>
      </c>
      <c r="W17" s="43">
        <v>0</v>
      </c>
      <c r="X17" s="43">
        <v>0</v>
      </c>
      <c r="Y17" s="43">
        <v>0</v>
      </c>
      <c r="Z17" s="43">
        <v>0</v>
      </c>
      <c r="AA17" s="44">
        <v>92</v>
      </c>
      <c r="AB17" s="45">
        <v>8.6992753623188399</v>
      </c>
      <c r="AC17" s="45">
        <v>18.975543478260871</v>
      </c>
      <c r="AD17" s="45">
        <v>0</v>
      </c>
      <c r="AE17" s="45">
        <v>0</v>
      </c>
      <c r="AF17" s="45">
        <v>0</v>
      </c>
      <c r="AG17" s="45">
        <v>0</v>
      </c>
      <c r="AH17" s="45">
        <v>27.674818840579707</v>
      </c>
      <c r="AI17" s="37">
        <v>0.95250158328055778</v>
      </c>
      <c r="AJ17" s="37">
        <v>1.2010110020814748</v>
      </c>
      <c r="AK17" s="37" t="s">
        <v>39</v>
      </c>
      <c r="AL17" s="37" t="s">
        <v>39</v>
      </c>
      <c r="AM17" s="37">
        <v>1.1304347826086956</v>
      </c>
      <c r="AN17" s="37">
        <v>1.4545454545454546</v>
      </c>
      <c r="AO17" s="37" t="s">
        <v>39</v>
      </c>
      <c r="AP17" s="37" t="s">
        <v>39</v>
      </c>
      <c r="AQ17" s="37" t="s">
        <v>39</v>
      </c>
      <c r="AR17" s="37" t="s">
        <v>39</v>
      </c>
    </row>
    <row r="18" spans="1:44" ht="15.5" x14ac:dyDescent="0.35">
      <c r="A18" s="22"/>
      <c r="B18" s="38" t="s">
        <v>45</v>
      </c>
      <c r="C18" s="39" t="s">
        <v>46</v>
      </c>
      <c r="D18" s="46" t="s">
        <v>49</v>
      </c>
      <c r="E18" s="41" t="s">
        <v>50</v>
      </c>
      <c r="F18" s="47"/>
      <c r="G18" s="43">
        <v>1047.5</v>
      </c>
      <c r="H18" s="43">
        <v>911.5</v>
      </c>
      <c r="I18" s="43">
        <v>1662.75</v>
      </c>
      <c r="J18" s="43">
        <v>1830.8333333333333</v>
      </c>
      <c r="K18" s="50">
        <v>0</v>
      </c>
      <c r="L18" s="50">
        <v>0</v>
      </c>
      <c r="M18" s="50">
        <v>0</v>
      </c>
      <c r="N18" s="50">
        <v>0</v>
      </c>
      <c r="O18" s="43">
        <v>689.98333333333301</v>
      </c>
      <c r="P18" s="43">
        <v>693.23333333333335</v>
      </c>
      <c r="Q18" s="43">
        <v>1391.5</v>
      </c>
      <c r="R18" s="43">
        <v>1802.25</v>
      </c>
      <c r="S18" s="50">
        <v>0</v>
      </c>
      <c r="T18" s="50">
        <v>0</v>
      </c>
      <c r="U18" s="50">
        <v>0</v>
      </c>
      <c r="V18" s="50">
        <v>0</v>
      </c>
      <c r="W18" s="43">
        <v>0</v>
      </c>
      <c r="X18" s="43">
        <v>0</v>
      </c>
      <c r="Y18" s="43">
        <v>45</v>
      </c>
      <c r="Z18" s="43">
        <v>60</v>
      </c>
      <c r="AA18" s="44">
        <v>248</v>
      </c>
      <c r="AB18" s="45">
        <v>6.4706989247311828</v>
      </c>
      <c r="AC18" s="45">
        <v>14.649529569892472</v>
      </c>
      <c r="AD18" s="45">
        <v>0</v>
      </c>
      <c r="AE18" s="45">
        <v>0</v>
      </c>
      <c r="AF18" s="45">
        <v>0</v>
      </c>
      <c r="AG18" s="45">
        <v>0.24193548387096775</v>
      </c>
      <c r="AH18" s="45">
        <v>21.362163978494625</v>
      </c>
      <c r="AI18" s="37">
        <v>0.87016706443914082</v>
      </c>
      <c r="AJ18" s="37">
        <v>1.1010875557560267</v>
      </c>
      <c r="AK18" s="37" t="s">
        <v>39</v>
      </c>
      <c r="AL18" s="37" t="s">
        <v>39</v>
      </c>
      <c r="AM18" s="37">
        <v>1.0047102587019014</v>
      </c>
      <c r="AN18" s="37">
        <v>1.295185052102048</v>
      </c>
      <c r="AO18" s="37" t="s">
        <v>39</v>
      </c>
      <c r="AP18" s="37" t="s">
        <v>39</v>
      </c>
      <c r="AQ18" s="37" t="s">
        <v>39</v>
      </c>
      <c r="AR18" s="37">
        <v>1.3333333333333333</v>
      </c>
    </row>
    <row r="19" spans="1:44" ht="15.5" x14ac:dyDescent="0.35">
      <c r="A19" s="22"/>
      <c r="B19" s="38" t="s">
        <v>45</v>
      </c>
      <c r="C19" s="39" t="s">
        <v>46</v>
      </c>
      <c r="D19" s="46" t="s">
        <v>51</v>
      </c>
      <c r="E19" s="41" t="s">
        <v>38</v>
      </c>
      <c r="F19" s="47"/>
      <c r="G19" s="43">
        <v>941.66666666666595</v>
      </c>
      <c r="H19" s="43">
        <v>824.83333333333337</v>
      </c>
      <c r="I19" s="43">
        <v>701.5</v>
      </c>
      <c r="J19" s="43">
        <v>887.75</v>
      </c>
      <c r="K19" s="43">
        <v>126.5</v>
      </c>
      <c r="L19" s="43">
        <v>115</v>
      </c>
      <c r="M19" s="43">
        <v>0</v>
      </c>
      <c r="N19" s="43">
        <v>0</v>
      </c>
      <c r="O19" s="43">
        <v>356.5</v>
      </c>
      <c r="P19" s="43">
        <v>559.5</v>
      </c>
      <c r="Q19" s="43">
        <v>713</v>
      </c>
      <c r="R19" s="43">
        <v>879.5</v>
      </c>
      <c r="S19" s="43">
        <v>34.5</v>
      </c>
      <c r="T19" s="43">
        <v>34.5</v>
      </c>
      <c r="U19" s="43">
        <v>0</v>
      </c>
      <c r="V19" s="43">
        <v>0</v>
      </c>
      <c r="W19" s="43">
        <v>0</v>
      </c>
      <c r="X19" s="43">
        <v>0</v>
      </c>
      <c r="Y19" s="43">
        <v>262.5</v>
      </c>
      <c r="Z19" s="43">
        <v>114.5</v>
      </c>
      <c r="AA19" s="44">
        <v>537</v>
      </c>
      <c r="AB19" s="45">
        <v>2.5779019242706398</v>
      </c>
      <c r="AC19" s="45">
        <v>3.2909683426443204</v>
      </c>
      <c r="AD19" s="45">
        <v>0.27839851024208567</v>
      </c>
      <c r="AE19" s="45">
        <v>0</v>
      </c>
      <c r="AF19" s="45">
        <v>0</v>
      </c>
      <c r="AG19" s="45">
        <v>0.21322160148975791</v>
      </c>
      <c r="AH19" s="45">
        <v>6.3604903786468032</v>
      </c>
      <c r="AI19" s="37">
        <v>0.87592920353982373</v>
      </c>
      <c r="AJ19" s="37">
        <v>1.2655024946543121</v>
      </c>
      <c r="AK19" s="37">
        <v>0.90909090909090906</v>
      </c>
      <c r="AL19" s="37" t="s">
        <v>39</v>
      </c>
      <c r="AM19" s="37">
        <v>1.5694249649368863</v>
      </c>
      <c r="AN19" s="37">
        <v>1.2335203366058907</v>
      </c>
      <c r="AO19" s="37">
        <v>1</v>
      </c>
      <c r="AP19" s="37" t="s">
        <v>39</v>
      </c>
      <c r="AQ19" s="37" t="s">
        <v>39</v>
      </c>
      <c r="AR19" s="37">
        <v>0.43619047619047618</v>
      </c>
    </row>
    <row r="20" spans="1:44" ht="15.5" x14ac:dyDescent="0.35">
      <c r="A20" s="22"/>
      <c r="B20" s="38" t="s">
        <v>52</v>
      </c>
      <c r="C20" s="39" t="s">
        <v>53</v>
      </c>
      <c r="D20" s="46" t="s">
        <v>54</v>
      </c>
      <c r="E20" s="41" t="s">
        <v>38</v>
      </c>
      <c r="F20" s="47"/>
      <c r="G20" s="43">
        <v>1611</v>
      </c>
      <c r="H20" s="43">
        <v>1132.0833333333333</v>
      </c>
      <c r="I20" s="43">
        <v>732</v>
      </c>
      <c r="J20" s="43">
        <v>905.75</v>
      </c>
      <c r="K20" s="50">
        <v>0</v>
      </c>
      <c r="L20" s="50">
        <v>0</v>
      </c>
      <c r="M20" s="50">
        <v>0</v>
      </c>
      <c r="N20" s="50">
        <v>0</v>
      </c>
      <c r="O20" s="43">
        <v>368</v>
      </c>
      <c r="P20" s="43">
        <v>356</v>
      </c>
      <c r="Q20" s="43">
        <v>909</v>
      </c>
      <c r="R20" s="43">
        <v>935.25</v>
      </c>
      <c r="S20" s="50">
        <v>0</v>
      </c>
      <c r="T20" s="50">
        <v>0</v>
      </c>
      <c r="U20" s="50">
        <v>0</v>
      </c>
      <c r="V20" s="50">
        <v>0</v>
      </c>
      <c r="W20" s="43">
        <v>656.5</v>
      </c>
      <c r="X20" s="43">
        <v>259</v>
      </c>
      <c r="Y20" s="43">
        <v>165</v>
      </c>
      <c r="Z20" s="43">
        <v>205</v>
      </c>
      <c r="AA20" s="44">
        <v>193</v>
      </c>
      <c r="AB20" s="45">
        <v>7.7102763385146798</v>
      </c>
      <c r="AC20" s="45">
        <v>9.5388601036269431</v>
      </c>
      <c r="AD20" s="45">
        <v>0</v>
      </c>
      <c r="AE20" s="45">
        <v>0</v>
      </c>
      <c r="AF20" s="45">
        <v>1.3419689119170986</v>
      </c>
      <c r="AG20" s="45">
        <v>1.0621761658031088</v>
      </c>
      <c r="AH20" s="45">
        <v>19.653281519861828</v>
      </c>
      <c r="AI20" s="37">
        <v>0.70272087730188282</v>
      </c>
      <c r="AJ20" s="37">
        <v>1.237363387978142</v>
      </c>
      <c r="AK20" s="37" t="s">
        <v>39</v>
      </c>
      <c r="AL20" s="37" t="s">
        <v>39</v>
      </c>
      <c r="AM20" s="37">
        <v>0.96739130434782605</v>
      </c>
      <c r="AN20" s="37">
        <v>1.028877887788779</v>
      </c>
      <c r="AO20" s="37" t="s">
        <v>39</v>
      </c>
      <c r="AP20" s="37" t="s">
        <v>39</v>
      </c>
      <c r="AQ20" s="37">
        <v>0.39451637471439449</v>
      </c>
      <c r="AR20" s="37">
        <v>1.2424242424242424</v>
      </c>
    </row>
    <row r="21" spans="1:44" ht="15.5" x14ac:dyDescent="0.35">
      <c r="A21" s="22"/>
      <c r="B21" s="38" t="s">
        <v>45</v>
      </c>
      <c r="C21" s="39" t="s">
        <v>46</v>
      </c>
      <c r="D21" s="46" t="s">
        <v>55</v>
      </c>
      <c r="E21" s="41" t="s">
        <v>56</v>
      </c>
      <c r="F21" s="47"/>
      <c r="G21" s="43">
        <v>690.25</v>
      </c>
      <c r="H21" s="43">
        <v>432.75</v>
      </c>
      <c r="I21" s="43">
        <v>1018.36666666667</v>
      </c>
      <c r="J21" s="43">
        <v>1085</v>
      </c>
      <c r="K21" s="43">
        <v>136.26666666666665</v>
      </c>
      <c r="L21" s="43">
        <v>114.76666666666667</v>
      </c>
      <c r="M21" s="43">
        <v>0</v>
      </c>
      <c r="N21" s="43">
        <v>0</v>
      </c>
      <c r="O21" s="43">
        <v>330.5</v>
      </c>
      <c r="P21" s="43">
        <v>351.75</v>
      </c>
      <c r="Q21" s="43">
        <v>690.25</v>
      </c>
      <c r="R21" s="43">
        <v>877.51666666666665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4">
        <v>369</v>
      </c>
      <c r="AB21" s="45">
        <v>2.1260162601626016</v>
      </c>
      <c r="AC21" s="45">
        <v>5.318473351400181</v>
      </c>
      <c r="AD21" s="45">
        <v>0.31102077687443541</v>
      </c>
      <c r="AE21" s="45">
        <v>0</v>
      </c>
      <c r="AF21" s="45">
        <v>0</v>
      </c>
      <c r="AG21" s="45">
        <v>0</v>
      </c>
      <c r="AH21" s="45">
        <v>7.7555103884372176</v>
      </c>
      <c r="AI21" s="37">
        <v>0.626946758420862</v>
      </c>
      <c r="AJ21" s="37">
        <v>1.0654315734345814</v>
      </c>
      <c r="AK21" s="37">
        <v>0.84222113502935425</v>
      </c>
      <c r="AL21" s="37" t="s">
        <v>39</v>
      </c>
      <c r="AM21" s="37">
        <v>1.0642965204236006</v>
      </c>
      <c r="AN21" s="37">
        <v>1.2713026681154171</v>
      </c>
      <c r="AO21" s="37" t="s">
        <v>39</v>
      </c>
      <c r="AP21" s="37" t="s">
        <v>39</v>
      </c>
      <c r="AQ21" s="37" t="s">
        <v>39</v>
      </c>
      <c r="AR21" s="37" t="s">
        <v>39</v>
      </c>
    </row>
    <row r="22" spans="1:44" ht="15.5" x14ac:dyDescent="0.35">
      <c r="A22" s="22"/>
      <c r="B22" s="38" t="s">
        <v>45</v>
      </c>
      <c r="C22" s="39" t="s">
        <v>46</v>
      </c>
      <c r="D22" s="46" t="s">
        <v>57</v>
      </c>
      <c r="E22" s="41" t="s">
        <v>38</v>
      </c>
      <c r="F22" s="47"/>
      <c r="G22" s="43">
        <v>697.5</v>
      </c>
      <c r="H22" s="43">
        <v>731.33333333333337</v>
      </c>
      <c r="I22" s="43">
        <v>941</v>
      </c>
      <c r="J22" s="43">
        <v>1221.5</v>
      </c>
      <c r="K22" s="50">
        <v>0</v>
      </c>
      <c r="L22" s="50">
        <v>0</v>
      </c>
      <c r="M22" s="50">
        <v>0</v>
      </c>
      <c r="N22" s="50">
        <v>0</v>
      </c>
      <c r="O22" s="43">
        <v>356.5</v>
      </c>
      <c r="P22" s="43">
        <v>690</v>
      </c>
      <c r="Q22" s="43">
        <v>966</v>
      </c>
      <c r="R22" s="43">
        <v>938.83333333333337</v>
      </c>
      <c r="S22" s="50">
        <v>0</v>
      </c>
      <c r="T22" s="50">
        <v>0</v>
      </c>
      <c r="U22" s="50">
        <v>0</v>
      </c>
      <c r="V22" s="50">
        <v>0</v>
      </c>
      <c r="W22" s="43">
        <v>0</v>
      </c>
      <c r="X22" s="43">
        <v>0</v>
      </c>
      <c r="Y22" s="43">
        <v>184.5</v>
      </c>
      <c r="Z22" s="43">
        <v>206.5</v>
      </c>
      <c r="AA22" s="44">
        <v>482</v>
      </c>
      <c r="AB22" s="45">
        <v>2.9488243430152146</v>
      </c>
      <c r="AC22" s="45">
        <v>4.4820193637621024</v>
      </c>
      <c r="AD22" s="45">
        <v>0</v>
      </c>
      <c r="AE22" s="45">
        <v>0</v>
      </c>
      <c r="AF22" s="45">
        <v>0</v>
      </c>
      <c r="AG22" s="45">
        <v>0.4284232365145228</v>
      </c>
      <c r="AH22" s="45">
        <v>7.8592669432918401</v>
      </c>
      <c r="AI22" s="37">
        <v>1.0485065710872163</v>
      </c>
      <c r="AJ22" s="37">
        <v>1.2980871413390012</v>
      </c>
      <c r="AK22" s="37" t="s">
        <v>39</v>
      </c>
      <c r="AL22" s="37" t="s">
        <v>39</v>
      </c>
      <c r="AM22" s="37">
        <v>1.935483870967742</v>
      </c>
      <c r="AN22" s="37">
        <v>0.97187715665976537</v>
      </c>
      <c r="AO22" s="37" t="s">
        <v>39</v>
      </c>
      <c r="AP22" s="37" t="s">
        <v>39</v>
      </c>
      <c r="AQ22" s="37" t="s">
        <v>39</v>
      </c>
      <c r="AR22" s="37">
        <v>1.1192411924119241</v>
      </c>
    </row>
    <row r="23" spans="1:44" ht="15.5" x14ac:dyDescent="0.35">
      <c r="A23" s="22"/>
      <c r="B23" s="38" t="s">
        <v>52</v>
      </c>
      <c r="C23" s="39" t="s">
        <v>53</v>
      </c>
      <c r="D23" s="46" t="s">
        <v>58</v>
      </c>
      <c r="E23" s="41" t="s">
        <v>50</v>
      </c>
      <c r="F23" s="47"/>
      <c r="G23" s="43">
        <v>988.33333333333303</v>
      </c>
      <c r="H23" s="43">
        <v>832</v>
      </c>
      <c r="I23" s="43">
        <v>1828.3333333333301</v>
      </c>
      <c r="J23" s="43">
        <v>2194.6666666666665</v>
      </c>
      <c r="K23" s="43">
        <v>12</v>
      </c>
      <c r="L23" s="43">
        <v>12</v>
      </c>
      <c r="M23" s="43">
        <v>156</v>
      </c>
      <c r="N23" s="43">
        <v>156</v>
      </c>
      <c r="O23" s="43">
        <v>730.5</v>
      </c>
      <c r="P23" s="43">
        <v>512.33333333333337</v>
      </c>
      <c r="Q23" s="43">
        <v>1482.6666666666699</v>
      </c>
      <c r="R23" s="43">
        <v>2394.3333333333335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4">
        <v>221</v>
      </c>
      <c r="AB23" s="45">
        <v>6.0829562594268483</v>
      </c>
      <c r="AC23" s="45">
        <v>20.764705882352942</v>
      </c>
      <c r="AD23" s="45">
        <v>5.4298642533936653E-2</v>
      </c>
      <c r="AE23" s="45">
        <v>0.70588235294117652</v>
      </c>
      <c r="AF23" s="45">
        <v>0</v>
      </c>
      <c r="AG23" s="45">
        <v>0</v>
      </c>
      <c r="AH23" s="45">
        <v>27.607843137254903</v>
      </c>
      <c r="AI23" s="37">
        <v>0.84182124789207446</v>
      </c>
      <c r="AJ23" s="37">
        <v>1.2003646308113056</v>
      </c>
      <c r="AK23" s="37">
        <v>1</v>
      </c>
      <c r="AL23" s="37">
        <v>1</v>
      </c>
      <c r="AM23" s="37">
        <v>0.70134610997033997</v>
      </c>
      <c r="AN23" s="37">
        <v>1.6148830935251763</v>
      </c>
      <c r="AO23" s="37" t="s">
        <v>39</v>
      </c>
      <c r="AP23" s="37" t="s">
        <v>39</v>
      </c>
      <c r="AQ23" s="37" t="s">
        <v>39</v>
      </c>
      <c r="AR23" s="37" t="s">
        <v>39</v>
      </c>
    </row>
    <row r="24" spans="1:44" ht="15.5" x14ac:dyDescent="0.35">
      <c r="A24" s="22"/>
      <c r="B24" s="38" t="s">
        <v>59</v>
      </c>
      <c r="C24" s="39" t="s">
        <v>60</v>
      </c>
      <c r="D24" s="46" t="s">
        <v>61</v>
      </c>
      <c r="E24" s="41" t="s">
        <v>62</v>
      </c>
      <c r="F24" s="47"/>
      <c r="G24" s="43">
        <v>913.16666666666595</v>
      </c>
      <c r="H24" s="43">
        <v>835.5</v>
      </c>
      <c r="I24" s="43">
        <v>1623</v>
      </c>
      <c r="J24" s="43">
        <v>1720.6666666666667</v>
      </c>
      <c r="K24" s="50">
        <v>0</v>
      </c>
      <c r="L24" s="50">
        <v>0</v>
      </c>
      <c r="M24" s="50">
        <v>0</v>
      </c>
      <c r="N24" s="50">
        <v>0</v>
      </c>
      <c r="O24" s="43">
        <v>372</v>
      </c>
      <c r="P24" s="43">
        <v>372</v>
      </c>
      <c r="Q24" s="43">
        <v>1116</v>
      </c>
      <c r="R24" s="43">
        <v>1350.25</v>
      </c>
      <c r="S24" s="50">
        <v>0</v>
      </c>
      <c r="T24" s="50">
        <v>0</v>
      </c>
      <c r="U24" s="50">
        <v>0</v>
      </c>
      <c r="V24" s="50">
        <v>0</v>
      </c>
      <c r="W24" s="43">
        <v>165</v>
      </c>
      <c r="X24" s="43">
        <v>337.5</v>
      </c>
      <c r="Y24" s="43">
        <v>165</v>
      </c>
      <c r="Z24" s="43">
        <v>150</v>
      </c>
      <c r="AA24" s="44">
        <v>411</v>
      </c>
      <c r="AB24" s="45">
        <v>2.937956204379562</v>
      </c>
      <c r="AC24" s="45">
        <v>7.471816707218168</v>
      </c>
      <c r="AD24" s="45">
        <v>0</v>
      </c>
      <c r="AE24" s="45">
        <v>0</v>
      </c>
      <c r="AF24" s="45">
        <v>0.82116788321167888</v>
      </c>
      <c r="AG24" s="45">
        <v>0.36496350364963503</v>
      </c>
      <c r="AH24" s="45">
        <v>11.595904298459043</v>
      </c>
      <c r="AI24" s="37">
        <v>0.91494798320861548</v>
      </c>
      <c r="AJ24" s="37">
        <v>1.0601766276442801</v>
      </c>
      <c r="AK24" s="37" t="s">
        <v>39</v>
      </c>
      <c r="AL24" s="37" t="s">
        <v>39</v>
      </c>
      <c r="AM24" s="37">
        <v>1</v>
      </c>
      <c r="AN24" s="37">
        <v>1.2099014336917562</v>
      </c>
      <c r="AO24" s="37" t="s">
        <v>39</v>
      </c>
      <c r="AP24" s="37" t="s">
        <v>39</v>
      </c>
      <c r="AQ24" s="37">
        <v>2.0454545454545454</v>
      </c>
      <c r="AR24" s="37">
        <v>0.90909090909090906</v>
      </c>
    </row>
    <row r="25" spans="1:44" ht="15.5" x14ac:dyDescent="0.35">
      <c r="A25" s="22"/>
      <c r="B25" s="38" t="s">
        <v>45</v>
      </c>
      <c r="C25" s="39" t="s">
        <v>46</v>
      </c>
      <c r="D25" s="46" t="s">
        <v>63</v>
      </c>
      <c r="E25" s="41" t="s">
        <v>56</v>
      </c>
      <c r="F25" s="47"/>
      <c r="G25" s="43">
        <v>697</v>
      </c>
      <c r="H25" s="43">
        <v>779.95</v>
      </c>
      <c r="I25" s="43">
        <v>1821.5</v>
      </c>
      <c r="J25" s="43">
        <v>1860.6833333333334</v>
      </c>
      <c r="K25" s="43">
        <v>46.666666666666671</v>
      </c>
      <c r="L25" s="43">
        <v>39.75</v>
      </c>
      <c r="M25" s="43">
        <v>0</v>
      </c>
      <c r="N25" s="43">
        <v>0</v>
      </c>
      <c r="O25" s="43">
        <v>337.5</v>
      </c>
      <c r="P25" s="43">
        <v>764.25</v>
      </c>
      <c r="Q25" s="43">
        <v>697.5</v>
      </c>
      <c r="R25" s="43">
        <v>1403</v>
      </c>
      <c r="S25" s="43">
        <v>58.75</v>
      </c>
      <c r="T25" s="43">
        <v>58.75</v>
      </c>
      <c r="U25" s="43">
        <v>0</v>
      </c>
      <c r="V25" s="43">
        <v>0</v>
      </c>
      <c r="W25" s="43">
        <v>0</v>
      </c>
      <c r="X25" s="43">
        <v>0</v>
      </c>
      <c r="Y25" s="43">
        <v>52.5</v>
      </c>
      <c r="Z25" s="43">
        <v>0</v>
      </c>
      <c r="AA25" s="44">
        <v>155</v>
      </c>
      <c r="AB25" s="45">
        <v>9.9625806451612906</v>
      </c>
      <c r="AC25" s="45">
        <v>21.056021505376343</v>
      </c>
      <c r="AD25" s="45">
        <v>0.63548387096774195</v>
      </c>
      <c r="AE25" s="45">
        <v>0</v>
      </c>
      <c r="AF25" s="45">
        <v>0</v>
      </c>
      <c r="AG25" s="45">
        <v>0</v>
      </c>
      <c r="AH25" s="45">
        <v>31.654086021505375</v>
      </c>
      <c r="AI25" s="37">
        <v>1.119010043041607</v>
      </c>
      <c r="AJ25" s="37">
        <v>1.0215115747094885</v>
      </c>
      <c r="AK25" s="37">
        <v>0.85178571428571415</v>
      </c>
      <c r="AL25" s="37" t="s">
        <v>39</v>
      </c>
      <c r="AM25" s="37">
        <v>2.2644444444444445</v>
      </c>
      <c r="AN25" s="37">
        <v>2.0114695340501791</v>
      </c>
      <c r="AO25" s="37">
        <v>1</v>
      </c>
      <c r="AP25" s="37" t="s">
        <v>39</v>
      </c>
      <c r="AQ25" s="37" t="s">
        <v>39</v>
      </c>
      <c r="AR25" s="37">
        <v>0</v>
      </c>
    </row>
    <row r="26" spans="1:44" ht="15.5" x14ac:dyDescent="0.35">
      <c r="A26" s="22"/>
      <c r="B26" s="38" t="s">
        <v>45</v>
      </c>
      <c r="C26" s="39" t="s">
        <v>46</v>
      </c>
      <c r="D26" s="46" t="s">
        <v>64</v>
      </c>
      <c r="E26" s="41" t="s">
        <v>56</v>
      </c>
      <c r="F26" s="47"/>
      <c r="G26" s="43">
        <v>332.75</v>
      </c>
      <c r="H26" s="43">
        <v>350.75</v>
      </c>
      <c r="I26" s="43">
        <v>1036.25</v>
      </c>
      <c r="J26" s="43">
        <v>996.5</v>
      </c>
      <c r="K26" s="50">
        <v>0</v>
      </c>
      <c r="L26" s="50">
        <v>0</v>
      </c>
      <c r="M26" s="50">
        <v>0</v>
      </c>
      <c r="N26" s="50">
        <v>0</v>
      </c>
      <c r="O26" s="43">
        <v>348.75</v>
      </c>
      <c r="P26" s="43">
        <v>366.25</v>
      </c>
      <c r="Q26" s="43">
        <v>1046.25</v>
      </c>
      <c r="R26" s="43">
        <v>988.5</v>
      </c>
      <c r="S26" s="50">
        <v>0</v>
      </c>
      <c r="T26" s="50">
        <v>0</v>
      </c>
      <c r="U26" s="50">
        <v>0</v>
      </c>
      <c r="V26" s="50">
        <v>0</v>
      </c>
      <c r="W26" s="43">
        <v>0</v>
      </c>
      <c r="X26" s="43">
        <v>0</v>
      </c>
      <c r="Y26" s="43">
        <v>0</v>
      </c>
      <c r="Z26" s="43">
        <v>0</v>
      </c>
      <c r="AA26" s="44">
        <v>31</v>
      </c>
      <c r="AB26" s="45">
        <v>23.129032258064516</v>
      </c>
      <c r="AC26" s="45">
        <v>64.032258064516128</v>
      </c>
      <c r="AD26" s="45">
        <v>0</v>
      </c>
      <c r="AE26" s="45">
        <v>0</v>
      </c>
      <c r="AF26" s="45">
        <v>0</v>
      </c>
      <c r="AG26" s="45">
        <v>0</v>
      </c>
      <c r="AH26" s="45">
        <v>87.161290322580641</v>
      </c>
      <c r="AI26" s="37">
        <v>1.0540946656649135</v>
      </c>
      <c r="AJ26" s="37">
        <v>0.96164053075995171</v>
      </c>
      <c r="AK26" s="37" t="s">
        <v>39</v>
      </c>
      <c r="AL26" s="37" t="s">
        <v>39</v>
      </c>
      <c r="AM26" s="37">
        <v>1.0501792114695341</v>
      </c>
      <c r="AN26" s="37">
        <v>0.94480286738351249</v>
      </c>
      <c r="AO26" s="37" t="s">
        <v>39</v>
      </c>
      <c r="AP26" s="37" t="s">
        <v>39</v>
      </c>
      <c r="AQ26" s="37" t="s">
        <v>39</v>
      </c>
      <c r="AR26" s="37" t="s">
        <v>39</v>
      </c>
    </row>
    <row r="27" spans="1:44" ht="15.5" x14ac:dyDescent="0.35">
      <c r="A27" s="22"/>
      <c r="B27" s="38" t="s">
        <v>65</v>
      </c>
      <c r="C27" s="39" t="s">
        <v>66</v>
      </c>
      <c r="D27" s="46" t="s">
        <v>67</v>
      </c>
      <c r="E27" s="41" t="s">
        <v>38</v>
      </c>
      <c r="F27" s="47"/>
      <c r="G27" s="43">
        <v>1386</v>
      </c>
      <c r="H27" s="43">
        <v>1112.5</v>
      </c>
      <c r="I27" s="43">
        <v>878</v>
      </c>
      <c r="J27" s="43">
        <v>874.5</v>
      </c>
      <c r="K27" s="50">
        <v>0</v>
      </c>
      <c r="L27" s="50">
        <v>0</v>
      </c>
      <c r="M27" s="50">
        <v>0</v>
      </c>
      <c r="N27" s="50">
        <v>0</v>
      </c>
      <c r="O27" s="43">
        <v>356.5</v>
      </c>
      <c r="P27" s="43">
        <v>357.5</v>
      </c>
      <c r="Q27" s="43">
        <v>701.5</v>
      </c>
      <c r="R27" s="43">
        <v>736</v>
      </c>
      <c r="S27" s="50">
        <v>0</v>
      </c>
      <c r="T27" s="50">
        <v>0</v>
      </c>
      <c r="U27" s="50">
        <v>0</v>
      </c>
      <c r="V27" s="50">
        <v>0</v>
      </c>
      <c r="W27" s="43">
        <v>525</v>
      </c>
      <c r="X27" s="43">
        <v>204.5</v>
      </c>
      <c r="Y27" s="43">
        <v>330</v>
      </c>
      <c r="Z27" s="43">
        <v>26</v>
      </c>
      <c r="AA27" s="44">
        <v>515</v>
      </c>
      <c r="AB27" s="45">
        <v>2.854368932038835</v>
      </c>
      <c r="AC27" s="45">
        <v>3.1271844660194175</v>
      </c>
      <c r="AD27" s="45">
        <v>0</v>
      </c>
      <c r="AE27" s="45">
        <v>0</v>
      </c>
      <c r="AF27" s="45">
        <v>0.3970873786407767</v>
      </c>
      <c r="AG27" s="45">
        <v>5.0485436893203881E-2</v>
      </c>
      <c r="AH27" s="45">
        <v>6.4291262135922329</v>
      </c>
      <c r="AI27" s="37">
        <v>0.80266955266955264</v>
      </c>
      <c r="AJ27" s="37">
        <v>0.99601366742596809</v>
      </c>
      <c r="AK27" s="37" t="s">
        <v>39</v>
      </c>
      <c r="AL27" s="37" t="s">
        <v>39</v>
      </c>
      <c r="AM27" s="37">
        <v>1.0028050490883591</v>
      </c>
      <c r="AN27" s="37">
        <v>1.0491803278688525</v>
      </c>
      <c r="AO27" s="37" t="s">
        <v>39</v>
      </c>
      <c r="AP27" s="37" t="s">
        <v>39</v>
      </c>
      <c r="AQ27" s="37">
        <v>0.38952380952380955</v>
      </c>
      <c r="AR27" s="37">
        <v>7.8787878787878782E-2</v>
      </c>
    </row>
    <row r="28" spans="1:44" ht="15.5" x14ac:dyDescent="0.35">
      <c r="A28" s="22"/>
      <c r="B28" s="38" t="s">
        <v>52</v>
      </c>
      <c r="C28" s="39" t="s">
        <v>53</v>
      </c>
      <c r="D28" s="46" t="s">
        <v>68</v>
      </c>
      <c r="E28" s="41" t="s">
        <v>38</v>
      </c>
      <c r="F28" s="47"/>
      <c r="G28" s="43">
        <v>1111.1666666666699</v>
      </c>
      <c r="H28" s="43">
        <v>1054.25</v>
      </c>
      <c r="I28" s="43">
        <v>744</v>
      </c>
      <c r="J28" s="43">
        <v>997.33333333333337</v>
      </c>
      <c r="K28" s="50">
        <v>0</v>
      </c>
      <c r="L28" s="50">
        <v>0</v>
      </c>
      <c r="M28" s="50">
        <v>0</v>
      </c>
      <c r="N28" s="50">
        <v>0</v>
      </c>
      <c r="O28" s="43">
        <v>367.16666666666703</v>
      </c>
      <c r="P28" s="43">
        <v>688.5</v>
      </c>
      <c r="Q28" s="43">
        <v>744</v>
      </c>
      <c r="R28" s="43">
        <v>1085</v>
      </c>
      <c r="S28" s="50">
        <v>0</v>
      </c>
      <c r="T28" s="50">
        <v>0</v>
      </c>
      <c r="U28" s="50">
        <v>0</v>
      </c>
      <c r="V28" s="50">
        <v>0</v>
      </c>
      <c r="W28" s="43">
        <v>0</v>
      </c>
      <c r="X28" s="43">
        <v>0</v>
      </c>
      <c r="Y28" s="43">
        <v>235.5</v>
      </c>
      <c r="Z28" s="43">
        <v>330.5</v>
      </c>
      <c r="AA28" s="44">
        <v>584</v>
      </c>
      <c r="AB28" s="45">
        <v>2.9841609589041096</v>
      </c>
      <c r="AC28" s="45">
        <v>3.5656392694063928</v>
      </c>
      <c r="AD28" s="45">
        <v>0</v>
      </c>
      <c r="AE28" s="45">
        <v>0</v>
      </c>
      <c r="AF28" s="45">
        <v>0</v>
      </c>
      <c r="AG28" s="45">
        <v>0.56592465753424659</v>
      </c>
      <c r="AH28" s="45">
        <v>7.1157248858447497</v>
      </c>
      <c r="AI28" s="37">
        <v>0.94877756112194112</v>
      </c>
      <c r="AJ28" s="37">
        <v>1.3405017921146953</v>
      </c>
      <c r="AK28" s="37" t="s">
        <v>39</v>
      </c>
      <c r="AL28" s="37" t="s">
        <v>39</v>
      </c>
      <c r="AM28" s="37">
        <v>1.8751702224239655</v>
      </c>
      <c r="AN28" s="37">
        <v>1.4583333333333333</v>
      </c>
      <c r="AO28" s="37" t="s">
        <v>39</v>
      </c>
      <c r="AP28" s="37" t="s">
        <v>39</v>
      </c>
      <c r="AQ28" s="37" t="s">
        <v>39</v>
      </c>
      <c r="AR28" s="37">
        <v>1.4033970276008492</v>
      </c>
    </row>
    <row r="29" spans="1:44" ht="15.5" x14ac:dyDescent="0.35">
      <c r="A29" s="22"/>
      <c r="B29" s="38" t="s">
        <v>69</v>
      </c>
      <c r="C29" s="39" t="s">
        <v>70</v>
      </c>
      <c r="D29" s="46" t="s">
        <v>71</v>
      </c>
      <c r="E29" s="41" t="s">
        <v>38</v>
      </c>
      <c r="F29" s="47"/>
      <c r="G29" s="43">
        <v>936.16666666666697</v>
      </c>
      <c r="H29" s="43">
        <v>769.16666666666663</v>
      </c>
      <c r="I29" s="43">
        <v>787</v>
      </c>
      <c r="J29" s="43">
        <v>1312.6666666666667</v>
      </c>
      <c r="K29" s="50">
        <v>0</v>
      </c>
      <c r="L29" s="50">
        <v>0</v>
      </c>
      <c r="M29" s="50">
        <v>0</v>
      </c>
      <c r="N29" s="50">
        <v>0</v>
      </c>
      <c r="O29" s="43">
        <v>372</v>
      </c>
      <c r="P29" s="43">
        <v>698</v>
      </c>
      <c r="Q29" s="43">
        <v>744</v>
      </c>
      <c r="R29" s="43">
        <v>936</v>
      </c>
      <c r="S29" s="50">
        <v>0</v>
      </c>
      <c r="T29" s="50">
        <v>0</v>
      </c>
      <c r="U29" s="50">
        <v>0</v>
      </c>
      <c r="V29" s="50">
        <v>0</v>
      </c>
      <c r="W29" s="43">
        <v>0</v>
      </c>
      <c r="X29" s="43">
        <v>0</v>
      </c>
      <c r="Y29" s="43">
        <v>287</v>
      </c>
      <c r="Z29" s="43">
        <v>116</v>
      </c>
      <c r="AA29" s="44">
        <v>592</v>
      </c>
      <c r="AB29" s="45">
        <v>2.4783220720720718</v>
      </c>
      <c r="AC29" s="45">
        <v>3.798423423423424</v>
      </c>
      <c r="AD29" s="45">
        <v>0</v>
      </c>
      <c r="AE29" s="45">
        <v>0</v>
      </c>
      <c r="AF29" s="45">
        <v>0</v>
      </c>
      <c r="AG29" s="45">
        <v>0.19594594594594594</v>
      </c>
      <c r="AH29" s="45">
        <v>6.4726914414414409</v>
      </c>
      <c r="AI29" s="37">
        <v>0.82161296065515366</v>
      </c>
      <c r="AJ29" s="37">
        <v>1.6679373146971623</v>
      </c>
      <c r="AK29" s="37" t="s">
        <v>39</v>
      </c>
      <c r="AL29" s="37" t="s">
        <v>39</v>
      </c>
      <c r="AM29" s="37">
        <v>1.8763440860215055</v>
      </c>
      <c r="AN29" s="37">
        <v>1.2580645161290323</v>
      </c>
      <c r="AO29" s="37" t="s">
        <v>39</v>
      </c>
      <c r="AP29" s="37" t="s">
        <v>39</v>
      </c>
      <c r="AQ29" s="37" t="s">
        <v>39</v>
      </c>
      <c r="AR29" s="37">
        <v>0.40418118466898956</v>
      </c>
    </row>
    <row r="30" spans="1:44" ht="15.5" x14ac:dyDescent="0.35">
      <c r="A30" s="22"/>
      <c r="B30" s="38" t="s">
        <v>59</v>
      </c>
      <c r="C30" s="39" t="s">
        <v>60</v>
      </c>
      <c r="D30" s="46" t="s">
        <v>72</v>
      </c>
      <c r="E30" s="41" t="s">
        <v>62</v>
      </c>
      <c r="F30" s="47"/>
      <c r="G30" s="43">
        <v>1074</v>
      </c>
      <c r="H30" s="43">
        <v>611.41666666666663</v>
      </c>
      <c r="I30" s="43">
        <v>1653.1666666666699</v>
      </c>
      <c r="J30" s="43">
        <v>1876.9166666666667</v>
      </c>
      <c r="K30" s="43">
        <v>132</v>
      </c>
      <c r="L30" s="43">
        <v>119.5</v>
      </c>
      <c r="M30" s="43">
        <v>0</v>
      </c>
      <c r="N30" s="43">
        <v>0</v>
      </c>
      <c r="O30" s="43">
        <v>372</v>
      </c>
      <c r="P30" s="43">
        <v>360</v>
      </c>
      <c r="Q30" s="43">
        <v>1116</v>
      </c>
      <c r="R30" s="43">
        <v>1475.6666666666667</v>
      </c>
      <c r="S30" s="43">
        <v>24</v>
      </c>
      <c r="T30" s="43">
        <v>24</v>
      </c>
      <c r="U30" s="43">
        <v>0</v>
      </c>
      <c r="V30" s="43">
        <v>0</v>
      </c>
      <c r="W30" s="43">
        <v>495</v>
      </c>
      <c r="X30" s="43">
        <v>330</v>
      </c>
      <c r="Y30" s="43">
        <v>165</v>
      </c>
      <c r="Z30" s="43">
        <v>166.5</v>
      </c>
      <c r="AA30" s="44">
        <v>410</v>
      </c>
      <c r="AB30" s="45">
        <v>2.3693089430894307</v>
      </c>
      <c r="AC30" s="45">
        <v>8.1770325203252039</v>
      </c>
      <c r="AD30" s="45">
        <v>0.35</v>
      </c>
      <c r="AE30" s="45">
        <v>0</v>
      </c>
      <c r="AF30" s="45">
        <v>0.80487804878048785</v>
      </c>
      <c r="AG30" s="45">
        <v>0.40609756097560978</v>
      </c>
      <c r="AH30" s="45">
        <v>12.107317073170732</v>
      </c>
      <c r="AI30" s="37">
        <v>0.56928926132836744</v>
      </c>
      <c r="AJ30" s="37">
        <v>1.1353463050710735</v>
      </c>
      <c r="AK30" s="37">
        <v>0.90530303030303028</v>
      </c>
      <c r="AL30" s="37" t="s">
        <v>39</v>
      </c>
      <c r="AM30" s="37">
        <v>0.967741935483871</v>
      </c>
      <c r="AN30" s="37">
        <v>1.3222819593787336</v>
      </c>
      <c r="AO30" s="37">
        <v>1</v>
      </c>
      <c r="AP30" s="37" t="s">
        <v>39</v>
      </c>
      <c r="AQ30" s="37">
        <v>0.66666666666666663</v>
      </c>
      <c r="AR30" s="37">
        <v>1.009090909090909</v>
      </c>
    </row>
    <row r="31" spans="1:44" ht="15.5" x14ac:dyDescent="0.35">
      <c r="A31" s="22"/>
      <c r="B31" s="38" t="s">
        <v>45</v>
      </c>
      <c r="C31" s="39" t="s">
        <v>46</v>
      </c>
      <c r="D31" s="46" t="s">
        <v>73</v>
      </c>
      <c r="E31" s="41" t="s">
        <v>56</v>
      </c>
      <c r="F31" s="47"/>
      <c r="G31" s="43">
        <v>657.73333333333301</v>
      </c>
      <c r="H31" s="43">
        <v>550</v>
      </c>
      <c r="I31" s="43">
        <v>1392.5</v>
      </c>
      <c r="J31" s="43">
        <v>2139.1833333333334</v>
      </c>
      <c r="K31" s="43">
        <v>0</v>
      </c>
      <c r="L31" s="43">
        <v>0</v>
      </c>
      <c r="M31" s="43">
        <v>33.75</v>
      </c>
      <c r="N31" s="43">
        <v>33.75</v>
      </c>
      <c r="O31" s="43">
        <v>674.75</v>
      </c>
      <c r="P31" s="43">
        <v>480.5</v>
      </c>
      <c r="Q31" s="43">
        <v>697.5</v>
      </c>
      <c r="R31" s="43">
        <v>1585.9833333333333</v>
      </c>
      <c r="S31" s="43">
        <v>0</v>
      </c>
      <c r="T31" s="43">
        <v>0</v>
      </c>
      <c r="U31" s="43">
        <v>11.25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4">
        <v>291</v>
      </c>
      <c r="AB31" s="45">
        <v>3.5412371134020617</v>
      </c>
      <c r="AC31" s="45">
        <v>12.801260022909508</v>
      </c>
      <c r="AD31" s="45">
        <v>0</v>
      </c>
      <c r="AE31" s="45">
        <v>0.11597938144329897</v>
      </c>
      <c r="AF31" s="45">
        <v>0</v>
      </c>
      <c r="AG31" s="45">
        <v>0</v>
      </c>
      <c r="AH31" s="45">
        <v>16.458476517754871</v>
      </c>
      <c r="AI31" s="37">
        <v>0.83620514899655418</v>
      </c>
      <c r="AJ31" s="37">
        <v>1.5362178336325554</v>
      </c>
      <c r="AK31" s="37" t="s">
        <v>39</v>
      </c>
      <c r="AL31" s="37">
        <v>1</v>
      </c>
      <c r="AM31" s="37">
        <v>0.71211559836976657</v>
      </c>
      <c r="AN31" s="37">
        <v>2.2738112305854243</v>
      </c>
      <c r="AO31" s="37" t="s">
        <v>39</v>
      </c>
      <c r="AP31" s="37">
        <v>0</v>
      </c>
      <c r="AQ31" s="37" t="s">
        <v>39</v>
      </c>
      <c r="AR31" s="37" t="s">
        <v>39</v>
      </c>
    </row>
    <row r="32" spans="1:44" ht="15.5" x14ac:dyDescent="0.35">
      <c r="A32" s="22"/>
      <c r="B32" s="38" t="s">
        <v>45</v>
      </c>
      <c r="C32" s="39" t="s">
        <v>46</v>
      </c>
      <c r="D32" s="46" t="s">
        <v>74</v>
      </c>
      <c r="E32" s="41" t="s">
        <v>56</v>
      </c>
      <c r="F32" s="47"/>
      <c r="G32" s="43">
        <v>665.5</v>
      </c>
      <c r="H32" s="43">
        <v>490.88333333333333</v>
      </c>
      <c r="I32" s="43">
        <v>1666.61666666667</v>
      </c>
      <c r="J32" s="43">
        <v>3154.6</v>
      </c>
      <c r="K32" s="50">
        <v>0</v>
      </c>
      <c r="L32" s="50">
        <v>0</v>
      </c>
      <c r="M32" s="50">
        <v>0</v>
      </c>
      <c r="N32" s="50">
        <v>0</v>
      </c>
      <c r="O32" s="43">
        <v>337.5</v>
      </c>
      <c r="P32" s="43">
        <v>397.16666666666669</v>
      </c>
      <c r="Q32" s="43">
        <v>697.5</v>
      </c>
      <c r="R32" s="43">
        <v>2084.4666666666667</v>
      </c>
      <c r="S32" s="50">
        <v>0</v>
      </c>
      <c r="T32" s="50">
        <v>0</v>
      </c>
      <c r="U32" s="50">
        <v>0</v>
      </c>
      <c r="V32" s="50">
        <v>0</v>
      </c>
      <c r="W32" s="43">
        <v>0</v>
      </c>
      <c r="X32" s="43">
        <v>0</v>
      </c>
      <c r="Y32" s="43">
        <v>277.5</v>
      </c>
      <c r="Z32" s="43">
        <v>90</v>
      </c>
      <c r="AA32" s="44">
        <v>434</v>
      </c>
      <c r="AB32" s="45">
        <v>2.0461981566820278</v>
      </c>
      <c r="AC32" s="45">
        <v>12.0715821812596</v>
      </c>
      <c r="AD32" s="45">
        <v>0</v>
      </c>
      <c r="AE32" s="45">
        <v>0</v>
      </c>
      <c r="AF32" s="45">
        <v>0</v>
      </c>
      <c r="AG32" s="45">
        <v>0.20737327188940091</v>
      </c>
      <c r="AH32" s="45">
        <v>14.325153609831029</v>
      </c>
      <c r="AI32" s="37">
        <v>0.73761582769847234</v>
      </c>
      <c r="AJ32" s="37">
        <v>1.8928167845035313</v>
      </c>
      <c r="AK32" s="37" t="s">
        <v>39</v>
      </c>
      <c r="AL32" s="37" t="s">
        <v>39</v>
      </c>
      <c r="AM32" s="37">
        <v>1.1767901234567901</v>
      </c>
      <c r="AN32" s="37">
        <v>2.9884826762246117</v>
      </c>
      <c r="AO32" s="37" t="s">
        <v>39</v>
      </c>
      <c r="AP32" s="37" t="s">
        <v>39</v>
      </c>
      <c r="AQ32" s="37" t="s">
        <v>39</v>
      </c>
      <c r="AR32" s="37">
        <v>0.32432432432432434</v>
      </c>
    </row>
    <row r="33" spans="1:44" ht="15.5" x14ac:dyDescent="0.35">
      <c r="A33" s="22"/>
      <c r="B33" s="38" t="s">
        <v>69</v>
      </c>
      <c r="C33" s="39" t="s">
        <v>70</v>
      </c>
      <c r="D33" s="46" t="s">
        <v>75</v>
      </c>
      <c r="E33" s="41" t="s">
        <v>56</v>
      </c>
      <c r="F33" s="47"/>
      <c r="G33" s="43">
        <v>697.5</v>
      </c>
      <c r="H33" s="43">
        <v>675</v>
      </c>
      <c r="I33" s="43">
        <v>696.3</v>
      </c>
      <c r="J33" s="43">
        <v>600</v>
      </c>
      <c r="K33" s="50">
        <v>0</v>
      </c>
      <c r="L33" s="50">
        <v>0</v>
      </c>
      <c r="M33" s="50">
        <v>0</v>
      </c>
      <c r="N33" s="50">
        <v>0</v>
      </c>
      <c r="O33" s="43">
        <v>348.75</v>
      </c>
      <c r="P33" s="43">
        <v>348.75</v>
      </c>
      <c r="Q33" s="43">
        <v>348.75</v>
      </c>
      <c r="R33" s="43">
        <v>348.75</v>
      </c>
      <c r="S33" s="50">
        <v>0</v>
      </c>
      <c r="T33" s="50">
        <v>0</v>
      </c>
      <c r="U33" s="50">
        <v>0</v>
      </c>
      <c r="V33" s="50">
        <v>0</v>
      </c>
      <c r="W33" s="43">
        <v>0</v>
      </c>
      <c r="X33" s="43">
        <v>0</v>
      </c>
      <c r="Y33" s="43">
        <v>161.25</v>
      </c>
      <c r="Z33" s="43">
        <v>161.25</v>
      </c>
      <c r="AA33" s="44">
        <v>155</v>
      </c>
      <c r="AB33" s="45">
        <v>6.604838709677419</v>
      </c>
      <c r="AC33" s="45">
        <v>6.120967741935484</v>
      </c>
      <c r="AD33" s="45">
        <v>0</v>
      </c>
      <c r="AE33" s="45">
        <v>0</v>
      </c>
      <c r="AF33" s="45">
        <v>0</v>
      </c>
      <c r="AG33" s="45">
        <v>1.0403225806451613</v>
      </c>
      <c r="AH33" s="45">
        <v>13.766129032258064</v>
      </c>
      <c r="AI33" s="37">
        <v>0.967741935483871</v>
      </c>
      <c r="AJ33" s="37">
        <v>0.86169754416199917</v>
      </c>
      <c r="AK33" s="37" t="s">
        <v>39</v>
      </c>
      <c r="AL33" s="37" t="s">
        <v>39</v>
      </c>
      <c r="AM33" s="37">
        <v>1</v>
      </c>
      <c r="AN33" s="37">
        <v>1</v>
      </c>
      <c r="AO33" s="37" t="s">
        <v>39</v>
      </c>
      <c r="AP33" s="37" t="s">
        <v>39</v>
      </c>
      <c r="AQ33" s="37" t="s">
        <v>39</v>
      </c>
      <c r="AR33" s="37">
        <v>1</v>
      </c>
    </row>
    <row r="34" spans="1:44" ht="15.5" x14ac:dyDescent="0.35">
      <c r="A34" s="22"/>
      <c r="B34" s="38" t="s">
        <v>45</v>
      </c>
      <c r="C34" s="39" t="s">
        <v>46</v>
      </c>
      <c r="D34" s="46" t="s">
        <v>76</v>
      </c>
      <c r="E34" s="41" t="s">
        <v>56</v>
      </c>
      <c r="F34" s="47"/>
      <c r="G34" s="43">
        <v>670.75</v>
      </c>
      <c r="H34" s="43">
        <v>576.75</v>
      </c>
      <c r="I34" s="43">
        <v>993.75</v>
      </c>
      <c r="J34" s="43">
        <v>844.63333333333333</v>
      </c>
      <c r="K34" s="50">
        <v>0</v>
      </c>
      <c r="L34" s="50">
        <v>0</v>
      </c>
      <c r="M34" s="50">
        <v>0</v>
      </c>
      <c r="N34" s="50">
        <v>0</v>
      </c>
      <c r="O34" s="43">
        <v>348.75</v>
      </c>
      <c r="P34" s="43">
        <v>378.25</v>
      </c>
      <c r="Q34" s="43">
        <v>663.75</v>
      </c>
      <c r="R34" s="43">
        <v>870.41666666666663</v>
      </c>
      <c r="S34" s="50">
        <v>0</v>
      </c>
      <c r="T34" s="50">
        <v>0</v>
      </c>
      <c r="U34" s="50">
        <v>0</v>
      </c>
      <c r="V34" s="50">
        <v>0</v>
      </c>
      <c r="W34" s="43">
        <v>0</v>
      </c>
      <c r="X34" s="43">
        <v>0</v>
      </c>
      <c r="Y34" s="43">
        <v>0</v>
      </c>
      <c r="Z34" s="43">
        <v>0</v>
      </c>
      <c r="AA34" s="44">
        <v>527</v>
      </c>
      <c r="AB34" s="45">
        <v>1.8121442125237193</v>
      </c>
      <c r="AC34" s="45">
        <v>3.2543643263757116</v>
      </c>
      <c r="AD34" s="45">
        <v>0</v>
      </c>
      <c r="AE34" s="45">
        <v>0</v>
      </c>
      <c r="AF34" s="45">
        <v>0</v>
      </c>
      <c r="AG34" s="45">
        <v>0</v>
      </c>
      <c r="AH34" s="45">
        <v>5.0665085388994306</v>
      </c>
      <c r="AI34" s="37">
        <v>0.85985836749906819</v>
      </c>
      <c r="AJ34" s="37">
        <v>0.84994549266247377</v>
      </c>
      <c r="AK34" s="37" t="s">
        <v>39</v>
      </c>
      <c r="AL34" s="37" t="s">
        <v>39</v>
      </c>
      <c r="AM34" s="37">
        <v>1.0845878136200717</v>
      </c>
      <c r="AN34" s="37">
        <v>1.3113622096672943</v>
      </c>
      <c r="AO34" s="37" t="s">
        <v>39</v>
      </c>
      <c r="AP34" s="37" t="s">
        <v>39</v>
      </c>
      <c r="AQ34" s="37" t="s">
        <v>39</v>
      </c>
      <c r="AR34" s="37" t="s">
        <v>39</v>
      </c>
    </row>
    <row r="35" spans="1:44" ht="15.5" x14ac:dyDescent="0.35">
      <c r="A35" s="22"/>
      <c r="B35" s="38" t="s">
        <v>45</v>
      </c>
      <c r="C35" s="39" t="s">
        <v>46</v>
      </c>
      <c r="D35" s="46" t="s">
        <v>77</v>
      </c>
      <c r="E35" s="41" t="s">
        <v>56</v>
      </c>
      <c r="F35" s="47"/>
      <c r="G35" s="43">
        <v>681.25</v>
      </c>
      <c r="H35" s="43">
        <v>526.70000000000005</v>
      </c>
      <c r="I35" s="43">
        <v>1173.86666666667</v>
      </c>
      <c r="J35" s="43">
        <v>808.5</v>
      </c>
      <c r="K35" s="50">
        <v>0</v>
      </c>
      <c r="L35" s="50">
        <v>0</v>
      </c>
      <c r="M35" s="50">
        <v>0</v>
      </c>
      <c r="N35" s="50">
        <v>0</v>
      </c>
      <c r="O35" s="43">
        <v>315</v>
      </c>
      <c r="P35" s="43">
        <v>355.75</v>
      </c>
      <c r="Q35" s="43">
        <v>668</v>
      </c>
      <c r="R35" s="43">
        <v>670.48333333333335</v>
      </c>
      <c r="S35" s="50">
        <v>0</v>
      </c>
      <c r="T35" s="50">
        <v>0</v>
      </c>
      <c r="U35" s="50">
        <v>0</v>
      </c>
      <c r="V35" s="50">
        <v>0</v>
      </c>
      <c r="W35" s="43">
        <v>0</v>
      </c>
      <c r="X35" s="43">
        <v>0</v>
      </c>
      <c r="Y35" s="43">
        <v>0</v>
      </c>
      <c r="Z35" s="43">
        <v>0</v>
      </c>
      <c r="AA35" s="44">
        <v>526</v>
      </c>
      <c r="AB35" s="45">
        <v>1.677661596958175</v>
      </c>
      <c r="AC35" s="45">
        <v>2.8117553865652725</v>
      </c>
      <c r="AD35" s="45">
        <v>0</v>
      </c>
      <c r="AE35" s="45">
        <v>0</v>
      </c>
      <c r="AF35" s="45">
        <v>0</v>
      </c>
      <c r="AG35" s="45">
        <v>0</v>
      </c>
      <c r="AH35" s="45">
        <v>4.4894169835234479</v>
      </c>
      <c r="AI35" s="37">
        <v>0.77313761467889919</v>
      </c>
      <c r="AJ35" s="37">
        <v>0.688749432076327</v>
      </c>
      <c r="AK35" s="37" t="s">
        <v>39</v>
      </c>
      <c r="AL35" s="37" t="s">
        <v>39</v>
      </c>
      <c r="AM35" s="37">
        <v>1.1293650793650793</v>
      </c>
      <c r="AN35" s="37">
        <v>1.0037175648702594</v>
      </c>
      <c r="AO35" s="37" t="s">
        <v>39</v>
      </c>
      <c r="AP35" s="37" t="s">
        <v>39</v>
      </c>
      <c r="AQ35" s="37" t="s">
        <v>39</v>
      </c>
      <c r="AR35" s="37" t="s">
        <v>39</v>
      </c>
    </row>
    <row r="36" spans="1:44" ht="15.5" x14ac:dyDescent="0.35">
      <c r="A36" s="22"/>
      <c r="B36" s="38" t="s">
        <v>78</v>
      </c>
      <c r="C36" s="39" t="s">
        <v>79</v>
      </c>
      <c r="D36" s="46" t="s">
        <v>80</v>
      </c>
      <c r="E36" s="41" t="s">
        <v>38</v>
      </c>
      <c r="F36" s="47"/>
      <c r="G36" s="43">
        <v>678.5</v>
      </c>
      <c r="H36" s="43">
        <v>614.5</v>
      </c>
      <c r="I36" s="43">
        <v>1410.75</v>
      </c>
      <c r="J36" s="43">
        <v>1547.75</v>
      </c>
      <c r="K36" s="43">
        <v>95</v>
      </c>
      <c r="L36" s="43">
        <v>46</v>
      </c>
      <c r="M36" s="43">
        <v>0</v>
      </c>
      <c r="N36" s="43">
        <v>0</v>
      </c>
      <c r="O36" s="43">
        <v>356.5</v>
      </c>
      <c r="P36" s="43">
        <v>345</v>
      </c>
      <c r="Q36" s="43">
        <v>1426</v>
      </c>
      <c r="R36" s="43">
        <v>1460.5</v>
      </c>
      <c r="S36" s="43">
        <v>0</v>
      </c>
      <c r="T36" s="43">
        <v>0</v>
      </c>
      <c r="U36" s="43">
        <v>0</v>
      </c>
      <c r="V36" s="43">
        <v>0</v>
      </c>
      <c r="W36" s="43">
        <v>290.5</v>
      </c>
      <c r="X36" s="43">
        <v>195.5</v>
      </c>
      <c r="Y36" s="43">
        <v>330</v>
      </c>
      <c r="Z36" s="43">
        <v>292.5</v>
      </c>
      <c r="AA36" s="44">
        <v>558</v>
      </c>
      <c r="AB36" s="45">
        <v>1.7195340501792116</v>
      </c>
      <c r="AC36" s="45">
        <v>5.3911290322580649</v>
      </c>
      <c r="AD36" s="45">
        <v>8.2437275985663083E-2</v>
      </c>
      <c r="AE36" s="45">
        <v>0</v>
      </c>
      <c r="AF36" s="45">
        <v>0.3503584229390681</v>
      </c>
      <c r="AG36" s="45">
        <v>0.52419354838709675</v>
      </c>
      <c r="AH36" s="45">
        <v>8.0676523297491034</v>
      </c>
      <c r="AI36" s="37">
        <v>0.90567428150331619</v>
      </c>
      <c r="AJ36" s="37">
        <v>1.0971114655325183</v>
      </c>
      <c r="AK36" s="37">
        <v>0.48421052631578948</v>
      </c>
      <c r="AL36" s="37" t="s">
        <v>39</v>
      </c>
      <c r="AM36" s="37">
        <v>0.967741935483871</v>
      </c>
      <c r="AN36" s="37">
        <v>1.0241935483870968</v>
      </c>
      <c r="AO36" s="37" t="s">
        <v>39</v>
      </c>
      <c r="AP36" s="37" t="s">
        <v>39</v>
      </c>
      <c r="AQ36" s="37">
        <v>0.67297762478485368</v>
      </c>
      <c r="AR36" s="37">
        <v>0.88636363636363635</v>
      </c>
    </row>
    <row r="37" spans="1:44" ht="15.5" x14ac:dyDescent="0.35">
      <c r="A37" s="22"/>
      <c r="B37" s="38" t="s">
        <v>45</v>
      </c>
      <c r="C37" s="39" t="s">
        <v>46</v>
      </c>
      <c r="D37" s="46" t="s">
        <v>81</v>
      </c>
      <c r="E37" s="41" t="s">
        <v>56</v>
      </c>
      <c r="F37" s="47"/>
      <c r="G37" s="43">
        <v>683.75</v>
      </c>
      <c r="H37" s="43">
        <v>545.25</v>
      </c>
      <c r="I37" s="43">
        <v>1270.5</v>
      </c>
      <c r="J37" s="43">
        <v>1318.3333333333333</v>
      </c>
      <c r="K37" s="43">
        <v>0</v>
      </c>
      <c r="L37" s="43">
        <v>0</v>
      </c>
      <c r="M37" s="43">
        <v>11.25</v>
      </c>
      <c r="N37" s="43">
        <v>11.25</v>
      </c>
      <c r="O37" s="43">
        <v>348.75</v>
      </c>
      <c r="P37" s="43">
        <v>357.75</v>
      </c>
      <c r="Q37" s="43">
        <v>686.25</v>
      </c>
      <c r="R37" s="43">
        <v>692.5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105</v>
      </c>
      <c r="Z37" s="43">
        <v>0</v>
      </c>
      <c r="AA37" s="44">
        <v>341</v>
      </c>
      <c r="AB37" s="45">
        <v>2.6480938416422286</v>
      </c>
      <c r="AC37" s="45">
        <v>5.8968719452590417</v>
      </c>
      <c r="AD37" s="45">
        <v>0</v>
      </c>
      <c r="AE37" s="45">
        <v>3.2991202346041054E-2</v>
      </c>
      <c r="AF37" s="45">
        <v>0</v>
      </c>
      <c r="AG37" s="45">
        <v>0</v>
      </c>
      <c r="AH37" s="45">
        <v>8.5779569892473102</v>
      </c>
      <c r="AI37" s="37">
        <v>0.79744058500914072</v>
      </c>
      <c r="AJ37" s="37">
        <v>1.0376492194674012</v>
      </c>
      <c r="AK37" s="37" t="s">
        <v>39</v>
      </c>
      <c r="AL37" s="37">
        <v>1</v>
      </c>
      <c r="AM37" s="37">
        <v>1.0258064516129033</v>
      </c>
      <c r="AN37" s="37">
        <v>1.0091074681238617</v>
      </c>
      <c r="AO37" s="37" t="s">
        <v>39</v>
      </c>
      <c r="AP37" s="37" t="s">
        <v>39</v>
      </c>
      <c r="AQ37" s="37" t="s">
        <v>39</v>
      </c>
      <c r="AR37" s="37">
        <v>0</v>
      </c>
    </row>
    <row r="38" spans="1:44" ht="15.5" x14ac:dyDescent="0.35">
      <c r="A38" s="22"/>
      <c r="B38" s="38" t="s">
        <v>45</v>
      </c>
      <c r="C38" s="39" t="s">
        <v>46</v>
      </c>
      <c r="D38" s="46" t="s">
        <v>82</v>
      </c>
      <c r="E38" s="41" t="s">
        <v>56</v>
      </c>
      <c r="F38" s="47"/>
      <c r="G38" s="43">
        <v>660.75</v>
      </c>
      <c r="H38" s="43">
        <v>482.25</v>
      </c>
      <c r="I38" s="43">
        <v>1096</v>
      </c>
      <c r="J38" s="43">
        <v>746.75</v>
      </c>
      <c r="K38" s="43">
        <v>107.25</v>
      </c>
      <c r="L38" s="43">
        <v>107.25</v>
      </c>
      <c r="M38" s="43">
        <v>11.25</v>
      </c>
      <c r="N38" s="43">
        <v>11.25</v>
      </c>
      <c r="O38" s="43">
        <v>326.25</v>
      </c>
      <c r="P38" s="43">
        <v>355.75</v>
      </c>
      <c r="Q38" s="43">
        <v>697</v>
      </c>
      <c r="R38" s="43">
        <v>618.73333333333335</v>
      </c>
      <c r="S38" s="43">
        <v>63.75</v>
      </c>
      <c r="T38" s="43">
        <v>56.25</v>
      </c>
      <c r="U38" s="43">
        <v>0</v>
      </c>
      <c r="V38" s="43">
        <v>0</v>
      </c>
      <c r="W38" s="43">
        <v>0</v>
      </c>
      <c r="X38" s="43">
        <v>0</v>
      </c>
      <c r="Y38" s="43">
        <v>0</v>
      </c>
      <c r="Z38" s="43">
        <v>0</v>
      </c>
      <c r="AA38" s="44">
        <v>496</v>
      </c>
      <c r="AB38" s="45">
        <v>1.689516129032258</v>
      </c>
      <c r="AC38" s="45">
        <v>2.7529905913978494</v>
      </c>
      <c r="AD38" s="45">
        <v>0.32963709677419356</v>
      </c>
      <c r="AE38" s="45">
        <v>2.2681451612903226E-2</v>
      </c>
      <c r="AF38" s="45">
        <v>0</v>
      </c>
      <c r="AG38" s="45">
        <v>0</v>
      </c>
      <c r="AH38" s="45">
        <v>4.7948252688172044</v>
      </c>
      <c r="AI38" s="37">
        <v>0.72985244040862651</v>
      </c>
      <c r="AJ38" s="37">
        <v>0.68134124087591241</v>
      </c>
      <c r="AK38" s="37">
        <v>1</v>
      </c>
      <c r="AL38" s="37">
        <v>1</v>
      </c>
      <c r="AM38" s="37">
        <v>1.0904214559386973</v>
      </c>
      <c r="AN38" s="37">
        <v>0.88770923003347679</v>
      </c>
      <c r="AO38" s="37">
        <v>0.88235294117647056</v>
      </c>
      <c r="AP38" s="37" t="s">
        <v>39</v>
      </c>
      <c r="AQ38" s="37" t="s">
        <v>39</v>
      </c>
      <c r="AR38" s="37" t="s">
        <v>39</v>
      </c>
    </row>
    <row r="39" spans="1:44" ht="15.5" x14ac:dyDescent="0.35">
      <c r="A39" s="22"/>
      <c r="B39" s="38" t="s">
        <v>52</v>
      </c>
      <c r="C39" s="39" t="s">
        <v>53</v>
      </c>
      <c r="D39" s="46" t="s">
        <v>83</v>
      </c>
      <c r="E39" s="41" t="s">
        <v>38</v>
      </c>
      <c r="F39" s="47"/>
      <c r="G39" s="43">
        <v>1220.5</v>
      </c>
      <c r="H39" s="43">
        <v>814.5</v>
      </c>
      <c r="I39" s="43">
        <v>726.16666666666595</v>
      </c>
      <c r="J39" s="43">
        <v>1015</v>
      </c>
      <c r="K39" s="43">
        <v>84</v>
      </c>
      <c r="L39" s="43">
        <v>84</v>
      </c>
      <c r="M39" s="43">
        <v>0</v>
      </c>
      <c r="N39" s="43">
        <v>0</v>
      </c>
      <c r="O39" s="43">
        <v>355.5</v>
      </c>
      <c r="P39" s="43">
        <v>562.16666666666663</v>
      </c>
      <c r="Q39" s="43">
        <v>732</v>
      </c>
      <c r="R39" s="43">
        <v>927.16666666666663</v>
      </c>
      <c r="S39" s="43">
        <v>60</v>
      </c>
      <c r="T39" s="43">
        <v>60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4">
        <v>547</v>
      </c>
      <c r="AB39" s="45">
        <v>2.5167580743449114</v>
      </c>
      <c r="AC39" s="45">
        <v>3.5505789152955511</v>
      </c>
      <c r="AD39" s="45">
        <v>0.26325411334552101</v>
      </c>
      <c r="AE39" s="45">
        <v>0</v>
      </c>
      <c r="AF39" s="45">
        <v>0</v>
      </c>
      <c r="AG39" s="45">
        <v>0</v>
      </c>
      <c r="AH39" s="45">
        <v>6.3305911029859834</v>
      </c>
      <c r="AI39" s="37">
        <v>0.66734944694797216</v>
      </c>
      <c r="AJ39" s="37">
        <v>1.3977507459260974</v>
      </c>
      <c r="AK39" s="37">
        <v>1</v>
      </c>
      <c r="AL39" s="37" t="s">
        <v>39</v>
      </c>
      <c r="AM39" s="37">
        <v>1.5813408345053914</v>
      </c>
      <c r="AN39" s="37">
        <v>1.2666211293260472</v>
      </c>
      <c r="AO39" s="37">
        <v>1</v>
      </c>
      <c r="AP39" s="37" t="s">
        <v>39</v>
      </c>
      <c r="AQ39" s="37" t="s">
        <v>39</v>
      </c>
      <c r="AR39" s="37" t="s">
        <v>39</v>
      </c>
    </row>
    <row r="40" spans="1:44" ht="15.5" x14ac:dyDescent="0.35">
      <c r="A40" s="22"/>
      <c r="B40" s="38" t="s">
        <v>45</v>
      </c>
      <c r="C40" s="39" t="s">
        <v>46</v>
      </c>
      <c r="D40" s="46" t="s">
        <v>84</v>
      </c>
      <c r="E40" s="41" t="s">
        <v>56</v>
      </c>
      <c r="F40" s="47"/>
      <c r="G40" s="43">
        <v>679</v>
      </c>
      <c r="H40" s="43">
        <v>546.5</v>
      </c>
      <c r="I40" s="43">
        <v>1291.25</v>
      </c>
      <c r="J40" s="43">
        <v>2061.0833333333335</v>
      </c>
      <c r="K40" s="50">
        <v>0</v>
      </c>
      <c r="L40" s="50">
        <v>0</v>
      </c>
      <c r="M40" s="50">
        <v>0</v>
      </c>
      <c r="N40" s="50">
        <v>0</v>
      </c>
      <c r="O40" s="43">
        <v>663.5</v>
      </c>
      <c r="P40" s="43">
        <v>433.5</v>
      </c>
      <c r="Q40" s="43">
        <v>696.5</v>
      </c>
      <c r="R40" s="43">
        <v>1606.5</v>
      </c>
      <c r="S40" s="50">
        <v>0</v>
      </c>
      <c r="T40" s="50">
        <v>0</v>
      </c>
      <c r="U40" s="50">
        <v>0</v>
      </c>
      <c r="V40" s="50">
        <v>0</v>
      </c>
      <c r="W40" s="43">
        <v>0</v>
      </c>
      <c r="X40" s="43">
        <v>0</v>
      </c>
      <c r="Y40" s="43">
        <v>0</v>
      </c>
      <c r="Z40" s="43">
        <v>0</v>
      </c>
      <c r="AA40" s="44">
        <v>279</v>
      </c>
      <c r="AB40" s="45">
        <v>3.5125448028673834</v>
      </c>
      <c r="AC40" s="45">
        <v>13.145459976105139</v>
      </c>
      <c r="AD40" s="45">
        <v>0</v>
      </c>
      <c r="AE40" s="45">
        <v>0</v>
      </c>
      <c r="AF40" s="45">
        <v>0</v>
      </c>
      <c r="AG40" s="45">
        <v>0</v>
      </c>
      <c r="AH40" s="45">
        <v>16.658004778972522</v>
      </c>
      <c r="AI40" s="37">
        <v>0.80486008836524303</v>
      </c>
      <c r="AJ40" s="37">
        <v>1.5961923201032593</v>
      </c>
      <c r="AK40" s="37" t="s">
        <v>39</v>
      </c>
      <c r="AL40" s="37" t="s">
        <v>39</v>
      </c>
      <c r="AM40" s="37">
        <v>0.65335342878673697</v>
      </c>
      <c r="AN40" s="37">
        <v>2.3065326633165828</v>
      </c>
      <c r="AO40" s="37" t="s">
        <v>39</v>
      </c>
      <c r="AP40" s="37" t="s">
        <v>39</v>
      </c>
      <c r="AQ40" s="37" t="s">
        <v>39</v>
      </c>
      <c r="AR40" s="37" t="s">
        <v>39</v>
      </c>
    </row>
    <row r="41" spans="1:44" ht="15.5" x14ac:dyDescent="0.35">
      <c r="A41" s="22"/>
      <c r="B41" s="38" t="s">
        <v>65</v>
      </c>
      <c r="C41" s="39" t="s">
        <v>66</v>
      </c>
      <c r="D41" s="46" t="s">
        <v>85</v>
      </c>
      <c r="E41" s="41" t="s">
        <v>38</v>
      </c>
      <c r="F41" s="47"/>
      <c r="G41" s="43">
        <v>1584</v>
      </c>
      <c r="H41" s="43">
        <v>1075</v>
      </c>
      <c r="I41" s="43">
        <v>799</v>
      </c>
      <c r="J41" s="43">
        <v>864.25</v>
      </c>
      <c r="K41" s="50">
        <v>0</v>
      </c>
      <c r="L41" s="50">
        <v>0</v>
      </c>
      <c r="M41" s="50">
        <v>0</v>
      </c>
      <c r="N41" s="50">
        <v>0</v>
      </c>
      <c r="O41" s="43">
        <v>713</v>
      </c>
      <c r="P41" s="43">
        <v>678.5</v>
      </c>
      <c r="Q41" s="43">
        <v>702</v>
      </c>
      <c r="R41" s="43">
        <v>829</v>
      </c>
      <c r="S41" s="50">
        <v>0</v>
      </c>
      <c r="T41" s="50">
        <v>0</v>
      </c>
      <c r="U41" s="50">
        <v>0</v>
      </c>
      <c r="V41" s="50">
        <v>0</v>
      </c>
      <c r="W41" s="43">
        <v>260</v>
      </c>
      <c r="X41" s="43">
        <v>118.5</v>
      </c>
      <c r="Y41" s="43">
        <v>330</v>
      </c>
      <c r="Z41" s="43">
        <v>217</v>
      </c>
      <c r="AA41" s="44">
        <v>519</v>
      </c>
      <c r="AB41" s="45">
        <v>3.3786127167630058</v>
      </c>
      <c r="AC41" s="45">
        <v>3.2625240847784198</v>
      </c>
      <c r="AD41" s="45">
        <v>0</v>
      </c>
      <c r="AE41" s="45">
        <v>0</v>
      </c>
      <c r="AF41" s="45">
        <v>0.22832369942196531</v>
      </c>
      <c r="AG41" s="45">
        <v>0.41811175337186895</v>
      </c>
      <c r="AH41" s="45">
        <v>7.2875722543352603</v>
      </c>
      <c r="AI41" s="37">
        <v>0.67866161616161613</v>
      </c>
      <c r="AJ41" s="37">
        <v>1.0816645807259073</v>
      </c>
      <c r="AK41" s="37" t="s">
        <v>39</v>
      </c>
      <c r="AL41" s="37" t="s">
        <v>39</v>
      </c>
      <c r="AM41" s="37">
        <v>0.95161290322580649</v>
      </c>
      <c r="AN41" s="37">
        <v>1.1809116809116809</v>
      </c>
      <c r="AO41" s="37" t="s">
        <v>39</v>
      </c>
      <c r="AP41" s="37" t="s">
        <v>39</v>
      </c>
      <c r="AQ41" s="37">
        <v>0.45576923076923076</v>
      </c>
      <c r="AR41" s="37">
        <v>0.65757575757575759</v>
      </c>
    </row>
    <row r="42" spans="1:44" ht="15.5" x14ac:dyDescent="0.35">
      <c r="A42" s="22"/>
      <c r="B42" s="38" t="s">
        <v>65</v>
      </c>
      <c r="C42" s="39" t="s">
        <v>66</v>
      </c>
      <c r="D42" s="46" t="s">
        <v>86</v>
      </c>
      <c r="E42" s="41" t="s">
        <v>62</v>
      </c>
      <c r="F42" s="47"/>
      <c r="G42" s="43">
        <v>709.5</v>
      </c>
      <c r="H42" s="43">
        <v>867.16666666666663</v>
      </c>
      <c r="I42" s="43">
        <v>1058</v>
      </c>
      <c r="J42" s="43">
        <v>1336</v>
      </c>
      <c r="K42" s="43">
        <v>57.5</v>
      </c>
      <c r="L42" s="43">
        <v>57.5</v>
      </c>
      <c r="M42" s="43">
        <v>0</v>
      </c>
      <c r="N42" s="43">
        <v>0</v>
      </c>
      <c r="O42" s="43">
        <v>356.5</v>
      </c>
      <c r="P42" s="43">
        <v>437</v>
      </c>
      <c r="Q42" s="43">
        <v>713</v>
      </c>
      <c r="R42" s="43">
        <v>1055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4">
        <v>556</v>
      </c>
      <c r="AB42" s="45">
        <v>2.3456235011990403</v>
      </c>
      <c r="AC42" s="45">
        <v>4.3003597122302155</v>
      </c>
      <c r="AD42" s="45">
        <v>0.10341726618705036</v>
      </c>
      <c r="AE42" s="45">
        <v>0</v>
      </c>
      <c r="AF42" s="45">
        <v>0</v>
      </c>
      <c r="AG42" s="45">
        <v>0</v>
      </c>
      <c r="AH42" s="45">
        <v>6.7494004796163063</v>
      </c>
      <c r="AI42" s="37">
        <v>1.2222222222222221</v>
      </c>
      <c r="AJ42" s="37">
        <v>1.2627599243856333</v>
      </c>
      <c r="AK42" s="37">
        <v>1</v>
      </c>
      <c r="AL42" s="37" t="s">
        <v>39</v>
      </c>
      <c r="AM42" s="37">
        <v>1.2258064516129032</v>
      </c>
      <c r="AN42" s="37">
        <v>1.4796633941093968</v>
      </c>
      <c r="AO42" s="37" t="s">
        <v>39</v>
      </c>
      <c r="AP42" s="37" t="s">
        <v>39</v>
      </c>
      <c r="AQ42" s="37" t="s">
        <v>39</v>
      </c>
      <c r="AR42" s="37" t="s">
        <v>39</v>
      </c>
    </row>
    <row r="43" spans="1:44" ht="15.5" x14ac:dyDescent="0.35">
      <c r="A43" s="22"/>
      <c r="B43" s="38" t="s">
        <v>45</v>
      </c>
      <c r="C43" s="39" t="s">
        <v>46</v>
      </c>
      <c r="D43" s="46" t="s">
        <v>87</v>
      </c>
      <c r="E43" s="41" t="s">
        <v>56</v>
      </c>
      <c r="F43" s="47"/>
      <c r="G43" s="43">
        <v>687.75</v>
      </c>
      <c r="H43" s="43">
        <v>491.75</v>
      </c>
      <c r="I43" s="43">
        <v>1278.75</v>
      </c>
      <c r="J43" s="43">
        <v>1131.5</v>
      </c>
      <c r="K43" s="50">
        <v>0</v>
      </c>
      <c r="L43" s="50">
        <v>0</v>
      </c>
      <c r="M43" s="50">
        <v>0</v>
      </c>
      <c r="N43" s="50">
        <v>0</v>
      </c>
      <c r="O43" s="43">
        <v>348.75</v>
      </c>
      <c r="P43" s="43">
        <v>366.25</v>
      </c>
      <c r="Q43" s="43">
        <v>697.5</v>
      </c>
      <c r="R43" s="43">
        <v>687.48333333333335</v>
      </c>
      <c r="S43" s="50">
        <v>0</v>
      </c>
      <c r="T43" s="50">
        <v>0</v>
      </c>
      <c r="U43" s="50">
        <v>0</v>
      </c>
      <c r="V43" s="50">
        <v>0</v>
      </c>
      <c r="W43" s="43">
        <v>0</v>
      </c>
      <c r="X43" s="43">
        <v>0</v>
      </c>
      <c r="Y43" s="43">
        <v>0</v>
      </c>
      <c r="Z43" s="43">
        <v>0</v>
      </c>
      <c r="AA43" s="44">
        <v>464</v>
      </c>
      <c r="AB43" s="45">
        <v>1.8491379310344827</v>
      </c>
      <c r="AC43" s="45">
        <v>3.9202227011494255</v>
      </c>
      <c r="AD43" s="45">
        <v>0</v>
      </c>
      <c r="AE43" s="45">
        <v>0</v>
      </c>
      <c r="AF43" s="45">
        <v>0</v>
      </c>
      <c r="AG43" s="45">
        <v>0</v>
      </c>
      <c r="AH43" s="45">
        <v>5.7693606321839086</v>
      </c>
      <c r="AI43" s="37">
        <v>0.71501272264631044</v>
      </c>
      <c r="AJ43" s="37">
        <v>0.88484848484848488</v>
      </c>
      <c r="AK43" s="37" t="s">
        <v>39</v>
      </c>
      <c r="AL43" s="37" t="s">
        <v>39</v>
      </c>
      <c r="AM43" s="37">
        <v>1.0501792114695341</v>
      </c>
      <c r="AN43" s="37">
        <v>0.9856391875746715</v>
      </c>
      <c r="AO43" s="37" t="s">
        <v>39</v>
      </c>
      <c r="AP43" s="37" t="s">
        <v>39</v>
      </c>
      <c r="AQ43" s="37" t="s">
        <v>39</v>
      </c>
      <c r="AR43" s="37" t="s">
        <v>39</v>
      </c>
    </row>
    <row r="44" spans="1:44" ht="15.5" x14ac:dyDescent="0.35">
      <c r="A44" s="22"/>
      <c r="B44" s="38" t="s">
        <v>45</v>
      </c>
      <c r="C44" s="39" t="s">
        <v>46</v>
      </c>
      <c r="D44" s="46" t="s">
        <v>88</v>
      </c>
      <c r="E44" s="41" t="s">
        <v>56</v>
      </c>
      <c r="F44" s="47"/>
      <c r="G44" s="43">
        <v>681.75</v>
      </c>
      <c r="H44" s="43">
        <v>543.25</v>
      </c>
      <c r="I44" s="43">
        <v>1156.5</v>
      </c>
      <c r="J44" s="43">
        <v>774.25</v>
      </c>
      <c r="K44" s="50">
        <v>0</v>
      </c>
      <c r="L44" s="50">
        <v>0</v>
      </c>
      <c r="M44" s="50">
        <v>0</v>
      </c>
      <c r="N44" s="50">
        <v>0</v>
      </c>
      <c r="O44" s="43">
        <v>349.75</v>
      </c>
      <c r="P44" s="43">
        <v>353.5</v>
      </c>
      <c r="Q44" s="43">
        <v>670.75</v>
      </c>
      <c r="R44" s="43">
        <v>697.51666666666665</v>
      </c>
      <c r="S44" s="50">
        <v>0</v>
      </c>
      <c r="T44" s="50">
        <v>0</v>
      </c>
      <c r="U44" s="50">
        <v>0</v>
      </c>
      <c r="V44" s="50">
        <v>0</v>
      </c>
      <c r="W44" s="43">
        <v>0</v>
      </c>
      <c r="X44" s="43">
        <v>0</v>
      </c>
      <c r="Y44" s="43">
        <v>0</v>
      </c>
      <c r="Z44" s="43">
        <v>0</v>
      </c>
      <c r="AA44" s="44">
        <v>490</v>
      </c>
      <c r="AB44" s="45">
        <v>1.8301020408163264</v>
      </c>
      <c r="AC44" s="45">
        <v>3.0036054421768705</v>
      </c>
      <c r="AD44" s="45">
        <v>0</v>
      </c>
      <c r="AE44" s="45">
        <v>0</v>
      </c>
      <c r="AF44" s="45">
        <v>0</v>
      </c>
      <c r="AG44" s="45">
        <v>0</v>
      </c>
      <c r="AH44" s="45">
        <v>4.833707482993197</v>
      </c>
      <c r="AI44" s="37">
        <v>0.79684635130179682</v>
      </c>
      <c r="AJ44" s="37">
        <v>0.66947686986597488</v>
      </c>
      <c r="AK44" s="37" t="s">
        <v>39</v>
      </c>
      <c r="AL44" s="37" t="s">
        <v>39</v>
      </c>
      <c r="AM44" s="37">
        <v>1.0107219442458899</v>
      </c>
      <c r="AN44" s="37">
        <v>1.039905578332712</v>
      </c>
      <c r="AO44" s="37" t="s">
        <v>39</v>
      </c>
      <c r="AP44" s="37" t="s">
        <v>39</v>
      </c>
      <c r="AQ44" s="37" t="s">
        <v>39</v>
      </c>
      <c r="AR44" s="37" t="s">
        <v>39</v>
      </c>
    </row>
    <row r="45" spans="1:44" ht="15.5" x14ac:dyDescent="0.35">
      <c r="A45" s="22"/>
      <c r="B45" s="38" t="s">
        <v>45</v>
      </c>
      <c r="C45" s="39" t="s">
        <v>46</v>
      </c>
      <c r="D45" s="46" t="s">
        <v>89</v>
      </c>
      <c r="E45" s="41" t="s">
        <v>56</v>
      </c>
      <c r="F45" s="47"/>
      <c r="G45" s="43">
        <v>673.61666666666702</v>
      </c>
      <c r="H45" s="43">
        <v>517.7833333333333</v>
      </c>
      <c r="I45" s="43">
        <v>2198.75</v>
      </c>
      <c r="J45" s="43">
        <v>1742.3333333333333</v>
      </c>
      <c r="K45" s="43">
        <v>0</v>
      </c>
      <c r="L45" s="43">
        <v>0</v>
      </c>
      <c r="M45" s="43">
        <v>11.25</v>
      </c>
      <c r="N45" s="43">
        <v>11.25</v>
      </c>
      <c r="O45" s="43">
        <v>338.5</v>
      </c>
      <c r="P45" s="43">
        <v>389</v>
      </c>
      <c r="Q45" s="43">
        <v>1345.9666666666701</v>
      </c>
      <c r="R45" s="43">
        <v>1221.5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4">
        <v>341</v>
      </c>
      <c r="AB45" s="45">
        <v>2.659188660801564</v>
      </c>
      <c r="AC45" s="45">
        <v>8.6915933528836753</v>
      </c>
      <c r="AD45" s="45">
        <v>0</v>
      </c>
      <c r="AE45" s="45">
        <v>3.2991202346041054E-2</v>
      </c>
      <c r="AF45" s="45">
        <v>0</v>
      </c>
      <c r="AG45" s="45">
        <v>0</v>
      </c>
      <c r="AH45" s="45">
        <v>11.383773216031281</v>
      </c>
      <c r="AI45" s="37">
        <v>0.76866170175916027</v>
      </c>
      <c r="AJ45" s="37">
        <v>0.79241993556945234</v>
      </c>
      <c r="AK45" s="37" t="s">
        <v>39</v>
      </c>
      <c r="AL45" s="37">
        <v>1</v>
      </c>
      <c r="AM45" s="37">
        <v>1.1491875923190547</v>
      </c>
      <c r="AN45" s="37">
        <v>0.90752618935585094</v>
      </c>
      <c r="AO45" s="37" t="s">
        <v>39</v>
      </c>
      <c r="AP45" s="37" t="s">
        <v>39</v>
      </c>
      <c r="AQ45" s="37" t="s">
        <v>39</v>
      </c>
      <c r="AR45" s="37" t="s">
        <v>39</v>
      </c>
    </row>
    <row r="46" spans="1:44" ht="15.5" x14ac:dyDescent="0.35">
      <c r="A46" s="22"/>
      <c r="B46" s="38" t="s">
        <v>52</v>
      </c>
      <c r="C46" s="39" t="s">
        <v>53</v>
      </c>
      <c r="D46" s="46" t="s">
        <v>90</v>
      </c>
      <c r="E46" s="41" t="s">
        <v>62</v>
      </c>
      <c r="F46" s="47"/>
      <c r="G46" s="43">
        <v>915</v>
      </c>
      <c r="H46" s="43">
        <v>859.33333333333337</v>
      </c>
      <c r="I46" s="43">
        <v>879</v>
      </c>
      <c r="J46" s="43">
        <v>896</v>
      </c>
      <c r="K46" s="50">
        <v>0</v>
      </c>
      <c r="L46" s="50">
        <v>0</v>
      </c>
      <c r="M46" s="50">
        <v>0</v>
      </c>
      <c r="N46" s="50">
        <v>0</v>
      </c>
      <c r="O46" s="43">
        <v>372</v>
      </c>
      <c r="P46" s="43">
        <v>373</v>
      </c>
      <c r="Q46" s="43">
        <v>744</v>
      </c>
      <c r="R46" s="43">
        <v>879.58333333333337</v>
      </c>
      <c r="S46" s="50">
        <v>0</v>
      </c>
      <c r="T46" s="50">
        <v>0</v>
      </c>
      <c r="U46" s="50">
        <v>0</v>
      </c>
      <c r="V46" s="50">
        <v>0</v>
      </c>
      <c r="W46" s="43">
        <v>135</v>
      </c>
      <c r="X46" s="43">
        <v>173</v>
      </c>
      <c r="Y46" s="43">
        <v>67.5</v>
      </c>
      <c r="Z46" s="43">
        <v>0</v>
      </c>
      <c r="AA46" s="44">
        <v>342</v>
      </c>
      <c r="AB46" s="45">
        <v>3.6033138401559457</v>
      </c>
      <c r="AC46" s="45">
        <v>5.1917641325536064</v>
      </c>
      <c r="AD46" s="45">
        <v>0</v>
      </c>
      <c r="AE46" s="45">
        <v>0</v>
      </c>
      <c r="AF46" s="45">
        <v>0.50584795321637432</v>
      </c>
      <c r="AG46" s="45">
        <v>0</v>
      </c>
      <c r="AH46" s="45">
        <v>9.3009259259259274</v>
      </c>
      <c r="AI46" s="37">
        <v>0.93916211293260476</v>
      </c>
      <c r="AJ46" s="37">
        <v>1.0193401592718998</v>
      </c>
      <c r="AK46" s="37" t="s">
        <v>39</v>
      </c>
      <c r="AL46" s="37" t="s">
        <v>39</v>
      </c>
      <c r="AM46" s="37">
        <v>1.0026881720430108</v>
      </c>
      <c r="AN46" s="37">
        <v>1.1822356630824373</v>
      </c>
      <c r="AO46" s="37" t="s">
        <v>39</v>
      </c>
      <c r="AP46" s="37" t="s">
        <v>39</v>
      </c>
      <c r="AQ46" s="37">
        <v>1.2814814814814814</v>
      </c>
      <c r="AR46" s="37">
        <v>0</v>
      </c>
    </row>
    <row r="47" spans="1:44" ht="15.5" x14ac:dyDescent="0.35">
      <c r="A47" s="22"/>
      <c r="B47" s="38" t="s">
        <v>91</v>
      </c>
      <c r="C47" s="39" t="s">
        <v>92</v>
      </c>
      <c r="D47" s="46" t="s">
        <v>93</v>
      </c>
      <c r="E47" s="41" t="s">
        <v>56</v>
      </c>
      <c r="F47" s="47"/>
      <c r="G47" s="43">
        <v>697.5</v>
      </c>
      <c r="H47" s="43">
        <v>621</v>
      </c>
      <c r="I47" s="43">
        <v>511.25</v>
      </c>
      <c r="J47" s="43">
        <v>665.5</v>
      </c>
      <c r="K47" s="50">
        <v>0</v>
      </c>
      <c r="L47" s="50">
        <v>0</v>
      </c>
      <c r="M47" s="50">
        <v>0</v>
      </c>
      <c r="N47" s="50">
        <v>0</v>
      </c>
      <c r="O47" s="43">
        <v>348.75</v>
      </c>
      <c r="P47" s="43">
        <v>348.75</v>
      </c>
      <c r="Q47" s="43">
        <v>348.75</v>
      </c>
      <c r="R47" s="43">
        <v>349.25</v>
      </c>
      <c r="S47" s="50">
        <v>0</v>
      </c>
      <c r="T47" s="50">
        <v>0</v>
      </c>
      <c r="U47" s="50">
        <v>0</v>
      </c>
      <c r="V47" s="50">
        <v>0</v>
      </c>
      <c r="W47" s="43">
        <v>0</v>
      </c>
      <c r="X47" s="43">
        <v>0</v>
      </c>
      <c r="Y47" s="43">
        <v>209</v>
      </c>
      <c r="Z47" s="43">
        <v>63.75</v>
      </c>
      <c r="AA47" s="44">
        <v>217</v>
      </c>
      <c r="AB47" s="45">
        <v>4.4688940092165899</v>
      </c>
      <c r="AC47" s="45">
        <v>4.6762672811059911</v>
      </c>
      <c r="AD47" s="45">
        <v>0</v>
      </c>
      <c r="AE47" s="45">
        <v>0</v>
      </c>
      <c r="AF47" s="45">
        <v>0</v>
      </c>
      <c r="AG47" s="45">
        <v>0.29377880184331795</v>
      </c>
      <c r="AH47" s="45">
        <v>9.4389400921658986</v>
      </c>
      <c r="AI47" s="37">
        <v>0.89032258064516134</v>
      </c>
      <c r="AJ47" s="37">
        <v>1.3017114914425427</v>
      </c>
      <c r="AK47" s="37" t="s">
        <v>39</v>
      </c>
      <c r="AL47" s="37" t="s">
        <v>39</v>
      </c>
      <c r="AM47" s="37">
        <v>1</v>
      </c>
      <c r="AN47" s="37">
        <v>1.0014336917562725</v>
      </c>
      <c r="AO47" s="37" t="s">
        <v>39</v>
      </c>
      <c r="AP47" s="37" t="s">
        <v>39</v>
      </c>
      <c r="AQ47" s="37" t="s">
        <v>39</v>
      </c>
      <c r="AR47" s="37">
        <v>0.30502392344497609</v>
      </c>
    </row>
    <row r="48" spans="1:44" ht="15.5" x14ac:dyDescent="0.35">
      <c r="A48" s="22"/>
      <c r="B48" s="38" t="s">
        <v>69</v>
      </c>
      <c r="C48" s="39" t="s">
        <v>70</v>
      </c>
      <c r="D48" s="46" t="s">
        <v>94</v>
      </c>
      <c r="E48" s="41" t="s">
        <v>62</v>
      </c>
      <c r="F48" s="47"/>
      <c r="G48" s="43">
        <v>1071.3333333333301</v>
      </c>
      <c r="H48" s="43">
        <v>787.83333333333337</v>
      </c>
      <c r="I48" s="43">
        <v>1457</v>
      </c>
      <c r="J48" s="43">
        <v>1413.3333333333333</v>
      </c>
      <c r="K48" s="50">
        <v>0</v>
      </c>
      <c r="L48" s="50">
        <v>0</v>
      </c>
      <c r="M48" s="50">
        <v>0</v>
      </c>
      <c r="N48" s="50">
        <v>0</v>
      </c>
      <c r="O48" s="43">
        <v>372</v>
      </c>
      <c r="P48" s="43">
        <v>372</v>
      </c>
      <c r="Q48" s="43">
        <v>1115.3333333333301</v>
      </c>
      <c r="R48" s="43">
        <v>1116</v>
      </c>
      <c r="S48" s="50">
        <v>0</v>
      </c>
      <c r="T48" s="50">
        <v>0</v>
      </c>
      <c r="U48" s="50">
        <v>0</v>
      </c>
      <c r="V48" s="50">
        <v>0</v>
      </c>
      <c r="W48" s="43">
        <v>292.5</v>
      </c>
      <c r="X48" s="43">
        <v>150</v>
      </c>
      <c r="Y48" s="43">
        <v>0</v>
      </c>
      <c r="Z48" s="43">
        <v>0</v>
      </c>
      <c r="AA48" s="44">
        <v>414</v>
      </c>
      <c r="AB48" s="45">
        <v>2.8015297906602257</v>
      </c>
      <c r="AC48" s="45">
        <v>6.1095008051529787</v>
      </c>
      <c r="AD48" s="45">
        <v>0</v>
      </c>
      <c r="AE48" s="45">
        <v>0</v>
      </c>
      <c r="AF48" s="45">
        <v>0.36231884057971014</v>
      </c>
      <c r="AG48" s="45">
        <v>0</v>
      </c>
      <c r="AH48" s="45">
        <v>9.2733494363929161</v>
      </c>
      <c r="AI48" s="37">
        <v>0.73537647790914973</v>
      </c>
      <c r="AJ48" s="37">
        <v>0.97002974147792265</v>
      </c>
      <c r="AK48" s="37" t="s">
        <v>39</v>
      </c>
      <c r="AL48" s="37" t="s">
        <v>39</v>
      </c>
      <c r="AM48" s="37">
        <v>1</v>
      </c>
      <c r="AN48" s="37">
        <v>1.0005977286312044</v>
      </c>
      <c r="AO48" s="37" t="s">
        <v>39</v>
      </c>
      <c r="AP48" s="37" t="s">
        <v>39</v>
      </c>
      <c r="AQ48" s="37">
        <v>0.51282051282051277</v>
      </c>
      <c r="AR48" s="37" t="s">
        <v>39</v>
      </c>
    </row>
    <row r="49" spans="1:44" ht="15.5" x14ac:dyDescent="0.35">
      <c r="A49" s="22"/>
      <c r="B49" s="38" t="s">
        <v>95</v>
      </c>
      <c r="C49" s="39" t="s">
        <v>96</v>
      </c>
      <c r="D49" s="46" t="s">
        <v>97</v>
      </c>
      <c r="E49" s="41" t="s">
        <v>62</v>
      </c>
      <c r="F49" s="47"/>
      <c r="G49" s="43">
        <v>989.33333333333201</v>
      </c>
      <c r="H49" s="43">
        <v>856.66666666666663</v>
      </c>
      <c r="I49" s="43">
        <v>2394.3333333333298</v>
      </c>
      <c r="J49" s="43">
        <v>2624.25</v>
      </c>
      <c r="K49" s="43">
        <v>137.25000000000026</v>
      </c>
      <c r="L49" s="43">
        <v>55.583333333333329</v>
      </c>
      <c r="M49" s="43">
        <v>0</v>
      </c>
      <c r="N49" s="43">
        <v>0</v>
      </c>
      <c r="O49" s="43">
        <v>361.66666666666703</v>
      </c>
      <c r="P49" s="43">
        <v>373.33333333333331</v>
      </c>
      <c r="Q49" s="43">
        <v>1435</v>
      </c>
      <c r="R49" s="43">
        <v>1412.0833333333333</v>
      </c>
      <c r="S49" s="43">
        <v>35</v>
      </c>
      <c r="T49" s="43">
        <v>35</v>
      </c>
      <c r="U49" s="43">
        <v>0</v>
      </c>
      <c r="V49" s="43">
        <v>0</v>
      </c>
      <c r="W49" s="43">
        <v>424.91666666666703</v>
      </c>
      <c r="X49" s="43">
        <v>305.25</v>
      </c>
      <c r="Y49" s="43">
        <v>325.16666666666703</v>
      </c>
      <c r="Z49" s="43">
        <v>249</v>
      </c>
      <c r="AA49" s="44">
        <v>549</v>
      </c>
      <c r="AB49" s="45">
        <v>2.2404371584699452</v>
      </c>
      <c r="AC49" s="45">
        <v>7.3521554341226469</v>
      </c>
      <c r="AD49" s="45">
        <v>0.16499696417729204</v>
      </c>
      <c r="AE49" s="45">
        <v>0</v>
      </c>
      <c r="AF49" s="45">
        <v>0.55601092896174864</v>
      </c>
      <c r="AG49" s="45">
        <v>0.45355191256830601</v>
      </c>
      <c r="AH49" s="45">
        <v>10.767152398299938</v>
      </c>
      <c r="AI49" s="37">
        <v>0.86590296495956987</v>
      </c>
      <c r="AJ49" s="37">
        <v>1.0960253376026745</v>
      </c>
      <c r="AK49" s="37">
        <v>0.40497874924104355</v>
      </c>
      <c r="AL49" s="37" t="s">
        <v>39</v>
      </c>
      <c r="AM49" s="37">
        <v>1.0322580645161279</v>
      </c>
      <c r="AN49" s="37">
        <v>0.98403019744483156</v>
      </c>
      <c r="AO49" s="37">
        <v>1</v>
      </c>
      <c r="AP49" s="37" t="s">
        <v>39</v>
      </c>
      <c r="AQ49" s="37">
        <v>0.7183761521867027</v>
      </c>
      <c r="AR49" s="37">
        <v>0.76576114812916374</v>
      </c>
    </row>
    <row r="50" spans="1:44" ht="15.5" x14ac:dyDescent="0.35">
      <c r="A50" s="22"/>
      <c r="B50" s="38" t="s">
        <v>45</v>
      </c>
      <c r="C50" s="39" t="s">
        <v>46</v>
      </c>
      <c r="D50" s="46" t="s">
        <v>98</v>
      </c>
      <c r="E50" s="41" t="s">
        <v>56</v>
      </c>
      <c r="F50" s="47"/>
      <c r="G50" s="43">
        <v>830</v>
      </c>
      <c r="H50" s="43">
        <v>733</v>
      </c>
      <c r="I50" s="43">
        <v>1660.6666666666699</v>
      </c>
      <c r="J50" s="43">
        <v>2480.8000000000002</v>
      </c>
      <c r="K50" s="43">
        <v>18.75</v>
      </c>
      <c r="L50" s="43">
        <v>18.75</v>
      </c>
      <c r="M50" s="43">
        <v>11.25</v>
      </c>
      <c r="N50" s="43">
        <v>11.25</v>
      </c>
      <c r="O50" s="43">
        <v>654.46666666666704</v>
      </c>
      <c r="P50" s="43">
        <v>617.48333333333335</v>
      </c>
      <c r="Q50" s="43">
        <v>691.25</v>
      </c>
      <c r="R50" s="43">
        <v>2250.0166666666669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  <c r="AA50" s="44">
        <v>217</v>
      </c>
      <c r="AB50" s="45">
        <v>6.2234254992319507</v>
      </c>
      <c r="AC50" s="45">
        <v>21.800998463901692</v>
      </c>
      <c r="AD50" s="45">
        <v>8.6405529953917051E-2</v>
      </c>
      <c r="AE50" s="45">
        <v>5.1843317972350228E-2</v>
      </c>
      <c r="AF50" s="45">
        <v>0</v>
      </c>
      <c r="AG50" s="45">
        <v>0</v>
      </c>
      <c r="AH50" s="45">
        <v>28.162672811059913</v>
      </c>
      <c r="AI50" s="37">
        <v>0.88313253012048187</v>
      </c>
      <c r="AJ50" s="37">
        <v>1.4938578883982307</v>
      </c>
      <c r="AK50" s="37">
        <v>1</v>
      </c>
      <c r="AL50" s="37">
        <v>1</v>
      </c>
      <c r="AM50" s="37">
        <v>0.94349088316186158</v>
      </c>
      <c r="AN50" s="37">
        <v>3.2549969861362271</v>
      </c>
      <c r="AO50" s="37" t="s">
        <v>39</v>
      </c>
      <c r="AP50" s="37" t="s">
        <v>39</v>
      </c>
      <c r="AQ50" s="37" t="s">
        <v>39</v>
      </c>
      <c r="AR50" s="37" t="s">
        <v>39</v>
      </c>
    </row>
    <row r="51" spans="1:44" ht="15.5" x14ac:dyDescent="0.35">
      <c r="A51" s="22"/>
      <c r="B51" s="38" t="s">
        <v>99</v>
      </c>
      <c r="C51" s="39" t="s">
        <v>100</v>
      </c>
      <c r="D51" s="46" t="s">
        <v>101</v>
      </c>
      <c r="E51" s="41" t="s">
        <v>62</v>
      </c>
      <c r="F51" s="47"/>
      <c r="G51" s="43">
        <v>996</v>
      </c>
      <c r="H51" s="43">
        <v>685.75</v>
      </c>
      <c r="I51" s="43">
        <v>1989.5</v>
      </c>
      <c r="J51" s="43">
        <v>1816.25</v>
      </c>
      <c r="K51" s="43">
        <v>0</v>
      </c>
      <c r="L51" s="43">
        <v>0</v>
      </c>
      <c r="M51" s="43">
        <v>135</v>
      </c>
      <c r="N51" s="43">
        <v>11.25</v>
      </c>
      <c r="O51" s="43">
        <v>697.5</v>
      </c>
      <c r="P51" s="43">
        <v>667.75</v>
      </c>
      <c r="Q51" s="43">
        <v>1170</v>
      </c>
      <c r="R51" s="43">
        <v>1155</v>
      </c>
      <c r="S51" s="43">
        <v>0</v>
      </c>
      <c r="T51" s="43">
        <v>0</v>
      </c>
      <c r="U51" s="43">
        <v>0</v>
      </c>
      <c r="V51" s="43">
        <v>0</v>
      </c>
      <c r="W51" s="43">
        <v>507.5</v>
      </c>
      <c r="X51" s="43">
        <v>162.83333333333334</v>
      </c>
      <c r="Y51" s="43">
        <v>825</v>
      </c>
      <c r="Z51" s="43">
        <v>217.5</v>
      </c>
      <c r="AA51" s="44">
        <v>185</v>
      </c>
      <c r="AB51" s="45">
        <v>7.3162162162162163</v>
      </c>
      <c r="AC51" s="45">
        <v>16.060810810810811</v>
      </c>
      <c r="AD51" s="45">
        <v>0</v>
      </c>
      <c r="AE51" s="45">
        <v>6.0810810810810814E-2</v>
      </c>
      <c r="AF51" s="45">
        <v>0.88018018018018018</v>
      </c>
      <c r="AG51" s="45">
        <v>1.1756756756756757</v>
      </c>
      <c r="AH51" s="45">
        <v>25.493693693693693</v>
      </c>
      <c r="AI51" s="37">
        <v>0.68850401606425704</v>
      </c>
      <c r="AJ51" s="37">
        <v>0.91291781854737375</v>
      </c>
      <c r="AK51" s="37" t="s">
        <v>39</v>
      </c>
      <c r="AL51" s="37">
        <v>8.3333333333333329E-2</v>
      </c>
      <c r="AM51" s="37">
        <v>0.95734767025089607</v>
      </c>
      <c r="AN51" s="37">
        <v>0.98717948717948723</v>
      </c>
      <c r="AO51" s="37" t="s">
        <v>39</v>
      </c>
      <c r="AP51" s="37" t="s">
        <v>39</v>
      </c>
      <c r="AQ51" s="37">
        <v>0.32085385878489331</v>
      </c>
      <c r="AR51" s="37">
        <v>0.26363636363636361</v>
      </c>
    </row>
    <row r="52" spans="1:44" ht="15.5" x14ac:dyDescent="0.35">
      <c r="A52" s="22"/>
      <c r="B52" s="38" t="s">
        <v>45</v>
      </c>
      <c r="C52" s="39" t="s">
        <v>46</v>
      </c>
      <c r="D52" s="46" t="s">
        <v>102</v>
      </c>
      <c r="E52" s="41" t="s">
        <v>38</v>
      </c>
      <c r="F52" s="47"/>
      <c r="G52" s="43">
        <v>602.75</v>
      </c>
      <c r="H52" s="43">
        <v>908.4666666666667</v>
      </c>
      <c r="I52" s="43">
        <v>831.25</v>
      </c>
      <c r="J52" s="43">
        <v>911.5</v>
      </c>
      <c r="K52" s="43">
        <v>0</v>
      </c>
      <c r="L52" s="43">
        <v>0</v>
      </c>
      <c r="M52" s="43">
        <v>115</v>
      </c>
      <c r="N52" s="43">
        <v>69</v>
      </c>
      <c r="O52" s="43">
        <v>322</v>
      </c>
      <c r="P52" s="43">
        <v>525.98333333333335</v>
      </c>
      <c r="Q52" s="43">
        <v>750</v>
      </c>
      <c r="R52" s="43">
        <v>989.75</v>
      </c>
      <c r="S52" s="43">
        <v>0</v>
      </c>
      <c r="T52" s="43">
        <v>0</v>
      </c>
      <c r="U52" s="43">
        <v>46</v>
      </c>
      <c r="V52" s="43">
        <v>46</v>
      </c>
      <c r="W52" s="43">
        <v>0</v>
      </c>
      <c r="X52" s="43">
        <v>0</v>
      </c>
      <c r="Y52" s="43">
        <v>156</v>
      </c>
      <c r="Z52" s="43">
        <v>218</v>
      </c>
      <c r="AA52" s="44">
        <v>513</v>
      </c>
      <c r="AB52" s="45">
        <v>2.7961988304093568</v>
      </c>
      <c r="AC52" s="45">
        <v>3.7061403508771931</v>
      </c>
      <c r="AD52" s="45">
        <v>0</v>
      </c>
      <c r="AE52" s="45">
        <v>0.22417153996101363</v>
      </c>
      <c r="AF52" s="45">
        <v>0</v>
      </c>
      <c r="AG52" s="45">
        <v>0.42495126705653019</v>
      </c>
      <c r="AH52" s="45">
        <v>7.1514619883040931</v>
      </c>
      <c r="AI52" s="37">
        <v>1.5072030969169086</v>
      </c>
      <c r="AJ52" s="37">
        <v>1.0965413533834587</v>
      </c>
      <c r="AK52" s="37" t="s">
        <v>39</v>
      </c>
      <c r="AL52" s="37">
        <v>0.6</v>
      </c>
      <c r="AM52" s="37">
        <v>1.633488612836439</v>
      </c>
      <c r="AN52" s="37">
        <v>1.3196666666666668</v>
      </c>
      <c r="AO52" s="37" t="s">
        <v>39</v>
      </c>
      <c r="AP52" s="37">
        <v>1</v>
      </c>
      <c r="AQ52" s="37" t="s">
        <v>39</v>
      </c>
      <c r="AR52" s="37">
        <v>1.3974358974358974</v>
      </c>
    </row>
    <row r="53" spans="1:44" ht="15.5" x14ac:dyDescent="0.35">
      <c r="A53" s="22"/>
      <c r="B53" s="38" t="s">
        <v>45</v>
      </c>
      <c r="C53" s="39" t="s">
        <v>46</v>
      </c>
      <c r="D53" s="46" t="s">
        <v>103</v>
      </c>
      <c r="E53" s="41" t="s">
        <v>56</v>
      </c>
      <c r="F53" s="47"/>
      <c r="G53" s="43">
        <v>690.5</v>
      </c>
      <c r="H53" s="43">
        <v>633.75</v>
      </c>
      <c r="I53" s="43">
        <v>1384.25</v>
      </c>
      <c r="J53" s="43">
        <v>1030</v>
      </c>
      <c r="K53" s="50">
        <v>0</v>
      </c>
      <c r="L53" s="50">
        <v>0</v>
      </c>
      <c r="M53" s="50">
        <v>0</v>
      </c>
      <c r="N53" s="50">
        <v>0</v>
      </c>
      <c r="O53" s="43">
        <v>348.75</v>
      </c>
      <c r="P53" s="43">
        <v>367.5</v>
      </c>
      <c r="Q53" s="43">
        <v>697.5</v>
      </c>
      <c r="R53" s="43">
        <v>969.25</v>
      </c>
      <c r="S53" s="50">
        <v>0</v>
      </c>
      <c r="T53" s="50">
        <v>0</v>
      </c>
      <c r="U53" s="50">
        <v>0</v>
      </c>
      <c r="V53" s="50">
        <v>0</v>
      </c>
      <c r="W53" s="43">
        <v>0</v>
      </c>
      <c r="X53" s="43">
        <v>0</v>
      </c>
      <c r="Y53" s="43">
        <v>0</v>
      </c>
      <c r="Z53" s="43">
        <v>0</v>
      </c>
      <c r="AA53" s="44">
        <v>221</v>
      </c>
      <c r="AB53" s="45">
        <v>4.5305429864253393</v>
      </c>
      <c r="AC53" s="45">
        <v>9.0463800904977383</v>
      </c>
      <c r="AD53" s="45">
        <v>0</v>
      </c>
      <c r="AE53" s="45">
        <v>0</v>
      </c>
      <c r="AF53" s="45">
        <v>0</v>
      </c>
      <c r="AG53" s="45">
        <v>0</v>
      </c>
      <c r="AH53" s="45">
        <v>13.576923076923077</v>
      </c>
      <c r="AI53" s="37">
        <v>0.91781317885590152</v>
      </c>
      <c r="AJ53" s="37">
        <v>0.74408524471735593</v>
      </c>
      <c r="AK53" s="37" t="s">
        <v>39</v>
      </c>
      <c r="AL53" s="37" t="s">
        <v>39</v>
      </c>
      <c r="AM53" s="37">
        <v>1.053763440860215</v>
      </c>
      <c r="AN53" s="37">
        <v>1.389605734767025</v>
      </c>
      <c r="AO53" s="37" t="s">
        <v>39</v>
      </c>
      <c r="AP53" s="37" t="s">
        <v>39</v>
      </c>
      <c r="AQ53" s="37" t="s">
        <v>39</v>
      </c>
      <c r="AR53" s="37" t="s">
        <v>39</v>
      </c>
    </row>
    <row r="54" spans="1:44" ht="15.5" x14ac:dyDescent="0.35">
      <c r="A54" s="22"/>
      <c r="B54" s="38" t="s">
        <v>104</v>
      </c>
      <c r="C54" s="39" t="s">
        <v>105</v>
      </c>
      <c r="D54" s="46" t="s">
        <v>106</v>
      </c>
      <c r="E54" s="41" t="s">
        <v>38</v>
      </c>
      <c r="F54" s="47"/>
      <c r="G54" s="43">
        <v>720</v>
      </c>
      <c r="H54" s="43">
        <v>697</v>
      </c>
      <c r="I54" s="43">
        <v>366</v>
      </c>
      <c r="J54" s="43">
        <v>460</v>
      </c>
      <c r="K54" s="50">
        <v>0</v>
      </c>
      <c r="L54" s="50">
        <v>0</v>
      </c>
      <c r="M54" s="50">
        <v>0</v>
      </c>
      <c r="N54" s="50">
        <v>0</v>
      </c>
      <c r="O54" s="43">
        <v>360</v>
      </c>
      <c r="P54" s="43">
        <v>372</v>
      </c>
      <c r="Q54" s="43">
        <v>744</v>
      </c>
      <c r="R54" s="43">
        <v>736</v>
      </c>
      <c r="S54" s="50">
        <v>0</v>
      </c>
      <c r="T54" s="50">
        <v>0</v>
      </c>
      <c r="U54" s="50">
        <v>0</v>
      </c>
      <c r="V54" s="50">
        <v>0</v>
      </c>
      <c r="W54" s="43">
        <v>0</v>
      </c>
      <c r="X54" s="43">
        <v>0</v>
      </c>
      <c r="Y54" s="43">
        <v>0</v>
      </c>
      <c r="Z54" s="43">
        <v>0</v>
      </c>
      <c r="AA54" s="44">
        <v>260</v>
      </c>
      <c r="AB54" s="45">
        <v>4.1115384615384611</v>
      </c>
      <c r="AC54" s="45">
        <v>4.5999999999999996</v>
      </c>
      <c r="AD54" s="45">
        <v>0</v>
      </c>
      <c r="AE54" s="45">
        <v>0</v>
      </c>
      <c r="AF54" s="45">
        <v>0</v>
      </c>
      <c r="AG54" s="45">
        <v>0</v>
      </c>
      <c r="AH54" s="45">
        <v>8.7115384615384617</v>
      </c>
      <c r="AI54" s="37">
        <v>0.96805555555555556</v>
      </c>
      <c r="AJ54" s="37">
        <v>1.2568306010928962</v>
      </c>
      <c r="AK54" s="37" t="s">
        <v>39</v>
      </c>
      <c r="AL54" s="37" t="s">
        <v>39</v>
      </c>
      <c r="AM54" s="37">
        <v>1.0333333333333334</v>
      </c>
      <c r="AN54" s="37">
        <v>0.989247311827957</v>
      </c>
      <c r="AO54" s="37" t="s">
        <v>39</v>
      </c>
      <c r="AP54" s="37" t="s">
        <v>39</v>
      </c>
      <c r="AQ54" s="37" t="s">
        <v>39</v>
      </c>
      <c r="AR54" s="37" t="s">
        <v>39</v>
      </c>
    </row>
    <row r="55" spans="1:44" ht="15.5" x14ac:dyDescent="0.35">
      <c r="A55" s="22"/>
      <c r="B55" s="38" t="s">
        <v>69</v>
      </c>
      <c r="C55" s="39" t="s">
        <v>70</v>
      </c>
      <c r="D55" s="46" t="s">
        <v>107</v>
      </c>
      <c r="E55" s="41" t="s">
        <v>38</v>
      </c>
      <c r="F55" s="47"/>
      <c r="G55" s="43">
        <v>864</v>
      </c>
      <c r="H55" s="43">
        <v>711</v>
      </c>
      <c r="I55" s="43">
        <v>738</v>
      </c>
      <c r="J55" s="43">
        <v>1516.1666666666667</v>
      </c>
      <c r="K55" s="50">
        <v>0</v>
      </c>
      <c r="L55" s="50">
        <v>0</v>
      </c>
      <c r="M55" s="50">
        <v>0</v>
      </c>
      <c r="N55" s="50">
        <v>0</v>
      </c>
      <c r="O55" s="43">
        <v>372</v>
      </c>
      <c r="P55" s="43">
        <v>636</v>
      </c>
      <c r="Q55" s="43">
        <v>744</v>
      </c>
      <c r="R55" s="43">
        <v>1260</v>
      </c>
      <c r="S55" s="50">
        <v>0</v>
      </c>
      <c r="T55" s="50">
        <v>0</v>
      </c>
      <c r="U55" s="50">
        <v>0</v>
      </c>
      <c r="V55" s="50">
        <v>0</v>
      </c>
      <c r="W55" s="43">
        <v>0</v>
      </c>
      <c r="X55" s="43">
        <v>0</v>
      </c>
      <c r="Y55" s="43">
        <v>232.5</v>
      </c>
      <c r="Z55" s="43">
        <v>89.5</v>
      </c>
      <c r="AA55" s="44">
        <v>602</v>
      </c>
      <c r="AB55" s="45">
        <v>2.2375415282392028</v>
      </c>
      <c r="AC55" s="45">
        <v>4.611572535991141</v>
      </c>
      <c r="AD55" s="45">
        <v>0</v>
      </c>
      <c r="AE55" s="45">
        <v>0</v>
      </c>
      <c r="AF55" s="45">
        <v>0</v>
      </c>
      <c r="AG55" s="45">
        <v>0.14867109634551495</v>
      </c>
      <c r="AH55" s="45">
        <v>6.9977851605758588</v>
      </c>
      <c r="AI55" s="37">
        <v>0.82291666666666663</v>
      </c>
      <c r="AJ55" s="37">
        <v>2.0544263775971094</v>
      </c>
      <c r="AK55" s="37" t="s">
        <v>39</v>
      </c>
      <c r="AL55" s="37" t="s">
        <v>39</v>
      </c>
      <c r="AM55" s="37">
        <v>1.7096774193548387</v>
      </c>
      <c r="AN55" s="37">
        <v>1.6935483870967742</v>
      </c>
      <c r="AO55" s="37" t="s">
        <v>39</v>
      </c>
      <c r="AP55" s="37" t="s">
        <v>39</v>
      </c>
      <c r="AQ55" s="37" t="s">
        <v>39</v>
      </c>
      <c r="AR55" s="37">
        <v>0.38494623655913979</v>
      </c>
    </row>
    <row r="56" spans="1:44" ht="15.5" x14ac:dyDescent="0.35">
      <c r="A56" s="22"/>
      <c r="B56" s="38" t="s">
        <v>108</v>
      </c>
      <c r="C56" s="39" t="s">
        <v>46</v>
      </c>
      <c r="D56" s="46" t="s">
        <v>109</v>
      </c>
      <c r="E56" s="41" t="s">
        <v>62</v>
      </c>
      <c r="F56" s="47"/>
      <c r="G56" s="43">
        <v>1028.5</v>
      </c>
      <c r="H56" s="43">
        <v>846.5</v>
      </c>
      <c r="I56" s="43">
        <v>1377.0833333333301</v>
      </c>
      <c r="J56" s="43">
        <v>1665.9</v>
      </c>
      <c r="K56" s="43">
        <v>236</v>
      </c>
      <c r="L56" s="43">
        <v>193.5</v>
      </c>
      <c r="M56" s="43">
        <v>0</v>
      </c>
      <c r="N56" s="43">
        <v>0</v>
      </c>
      <c r="O56" s="43">
        <v>356.5</v>
      </c>
      <c r="P56" s="43">
        <v>356.5</v>
      </c>
      <c r="Q56" s="43">
        <v>1380</v>
      </c>
      <c r="R56" s="43">
        <v>1848.5</v>
      </c>
      <c r="S56" s="43">
        <v>0</v>
      </c>
      <c r="T56" s="43">
        <v>0</v>
      </c>
      <c r="U56" s="43">
        <v>0</v>
      </c>
      <c r="V56" s="43">
        <v>0</v>
      </c>
      <c r="W56" s="43">
        <v>270</v>
      </c>
      <c r="X56" s="43">
        <v>193.5</v>
      </c>
      <c r="Y56" s="43">
        <v>180</v>
      </c>
      <c r="Z56" s="43">
        <v>97.5</v>
      </c>
      <c r="AA56" s="44">
        <v>591</v>
      </c>
      <c r="AB56" s="45">
        <v>2.0355329949238579</v>
      </c>
      <c r="AC56" s="45">
        <v>5.9465313028764806</v>
      </c>
      <c r="AD56" s="45">
        <v>0.32741116751269034</v>
      </c>
      <c r="AE56" s="45">
        <v>0</v>
      </c>
      <c r="AF56" s="45">
        <v>0.32741116751269034</v>
      </c>
      <c r="AG56" s="45">
        <v>0.1649746192893401</v>
      </c>
      <c r="AH56" s="45">
        <v>8.8018612521150583</v>
      </c>
      <c r="AI56" s="37">
        <v>0.82304326689353424</v>
      </c>
      <c r="AJ56" s="37">
        <v>1.2097307110438758</v>
      </c>
      <c r="AK56" s="37">
        <v>0.81991525423728817</v>
      </c>
      <c r="AL56" s="37" t="s">
        <v>39</v>
      </c>
      <c r="AM56" s="37">
        <v>1</v>
      </c>
      <c r="AN56" s="37">
        <v>1.3394927536231884</v>
      </c>
      <c r="AO56" s="37" t="s">
        <v>39</v>
      </c>
      <c r="AP56" s="37" t="s">
        <v>39</v>
      </c>
      <c r="AQ56" s="37">
        <v>0.71666666666666667</v>
      </c>
      <c r="AR56" s="37">
        <v>0.54166666666666663</v>
      </c>
    </row>
    <row r="57" spans="1:44" ht="15.5" x14ac:dyDescent="0.35">
      <c r="A57" s="22"/>
      <c r="B57" s="38" t="s">
        <v>108</v>
      </c>
      <c r="C57" s="39" t="s">
        <v>46</v>
      </c>
      <c r="D57" s="48" t="s">
        <v>110</v>
      </c>
      <c r="E57" s="41" t="s">
        <v>62</v>
      </c>
      <c r="F57" s="47"/>
      <c r="G57" s="43">
        <v>899.16666666666697</v>
      </c>
      <c r="H57" s="43">
        <v>601.25</v>
      </c>
      <c r="I57" s="43">
        <v>1930.8333333333301</v>
      </c>
      <c r="J57" s="43">
        <v>2018.6666666666667</v>
      </c>
      <c r="K57" s="43">
        <v>161</v>
      </c>
      <c r="L57" s="43">
        <v>161</v>
      </c>
      <c r="M57" s="43">
        <v>46</v>
      </c>
      <c r="N57" s="43">
        <v>0</v>
      </c>
      <c r="O57" s="43">
        <v>356.5</v>
      </c>
      <c r="P57" s="43">
        <v>356.5</v>
      </c>
      <c r="Q57" s="43">
        <v>1426</v>
      </c>
      <c r="R57" s="43">
        <v>1849.6666666666667</v>
      </c>
      <c r="S57" s="43">
        <v>0</v>
      </c>
      <c r="T57" s="43">
        <v>0</v>
      </c>
      <c r="U57" s="43">
        <v>34.5</v>
      </c>
      <c r="V57" s="43">
        <v>0</v>
      </c>
      <c r="W57" s="43">
        <v>330</v>
      </c>
      <c r="X57" s="43">
        <v>150</v>
      </c>
      <c r="Y57" s="43">
        <v>90</v>
      </c>
      <c r="Z57" s="43">
        <v>98.5</v>
      </c>
      <c r="AA57" s="44">
        <v>383</v>
      </c>
      <c r="AB57" s="45">
        <v>2.5006527415143602</v>
      </c>
      <c r="AC57" s="45">
        <v>10.100087032201914</v>
      </c>
      <c r="AD57" s="45">
        <v>0.42036553524804177</v>
      </c>
      <c r="AE57" s="45">
        <v>0</v>
      </c>
      <c r="AF57" s="45">
        <v>0.391644908616188</v>
      </c>
      <c r="AG57" s="45">
        <v>0.25718015665796345</v>
      </c>
      <c r="AH57" s="45">
        <v>13.66993037423847</v>
      </c>
      <c r="AI57" s="37">
        <v>0.66867469879518049</v>
      </c>
      <c r="AJ57" s="37">
        <v>1.0454898575744516</v>
      </c>
      <c r="AK57" s="37">
        <v>1</v>
      </c>
      <c r="AL57" s="37">
        <v>0</v>
      </c>
      <c r="AM57" s="37">
        <v>1</v>
      </c>
      <c r="AN57" s="37">
        <v>1.2971014492753623</v>
      </c>
      <c r="AO57" s="37" t="s">
        <v>39</v>
      </c>
      <c r="AP57" s="37">
        <v>0</v>
      </c>
      <c r="AQ57" s="37">
        <v>0.45454545454545453</v>
      </c>
      <c r="AR57" s="37">
        <v>1.0944444444444446</v>
      </c>
    </row>
    <row r="58" spans="1:44" ht="15.5" x14ac:dyDescent="0.35">
      <c r="A58" s="22"/>
      <c r="B58" s="38" t="s">
        <v>52</v>
      </c>
      <c r="C58" s="39" t="s">
        <v>53</v>
      </c>
      <c r="D58" s="48" t="s">
        <v>111</v>
      </c>
      <c r="E58" s="41" t="s">
        <v>38</v>
      </c>
      <c r="F58" s="47"/>
      <c r="G58" s="43">
        <v>676.83333333333303</v>
      </c>
      <c r="H58" s="43">
        <v>702</v>
      </c>
      <c r="I58" s="43">
        <v>1474.1666666666699</v>
      </c>
      <c r="J58" s="43">
        <v>1450.3333333333333</v>
      </c>
      <c r="K58" s="50">
        <v>0</v>
      </c>
      <c r="L58" s="50">
        <v>0</v>
      </c>
      <c r="M58" s="50">
        <v>0</v>
      </c>
      <c r="N58" s="50">
        <v>0</v>
      </c>
      <c r="O58" s="43">
        <v>372</v>
      </c>
      <c r="P58" s="43">
        <v>388</v>
      </c>
      <c r="Q58" s="43">
        <v>1086</v>
      </c>
      <c r="R58" s="43">
        <v>1112.1666666666667</v>
      </c>
      <c r="S58" s="50">
        <v>0</v>
      </c>
      <c r="T58" s="50">
        <v>0</v>
      </c>
      <c r="U58" s="50">
        <v>0</v>
      </c>
      <c r="V58" s="50">
        <v>0</v>
      </c>
      <c r="W58" s="43">
        <v>165</v>
      </c>
      <c r="X58" s="43">
        <v>155.5</v>
      </c>
      <c r="Y58" s="43">
        <v>165</v>
      </c>
      <c r="Z58" s="43">
        <v>0</v>
      </c>
      <c r="AA58" s="44">
        <v>365</v>
      </c>
      <c r="AB58" s="45">
        <v>2.9863013698630136</v>
      </c>
      <c r="AC58" s="45">
        <v>7.0205479452054798</v>
      </c>
      <c r="AD58" s="45">
        <v>0</v>
      </c>
      <c r="AE58" s="45">
        <v>0</v>
      </c>
      <c r="AF58" s="45">
        <v>0.426027397260274</v>
      </c>
      <c r="AG58" s="45">
        <v>0</v>
      </c>
      <c r="AH58" s="45">
        <v>10.432876712328767</v>
      </c>
      <c r="AI58" s="37">
        <v>1.0371829598621034</v>
      </c>
      <c r="AJ58" s="37">
        <v>0.98383267382701867</v>
      </c>
      <c r="AK58" s="37" t="s">
        <v>39</v>
      </c>
      <c r="AL58" s="37" t="s">
        <v>39</v>
      </c>
      <c r="AM58" s="37">
        <v>1.043010752688172</v>
      </c>
      <c r="AN58" s="37">
        <v>1.0240945365254759</v>
      </c>
      <c r="AO58" s="37" t="s">
        <v>39</v>
      </c>
      <c r="AP58" s="37" t="s">
        <v>39</v>
      </c>
      <c r="AQ58" s="37">
        <v>0.94242424242424239</v>
      </c>
      <c r="AR58" s="37">
        <v>0</v>
      </c>
    </row>
    <row r="59" spans="1:44" ht="15.5" x14ac:dyDescent="0.35">
      <c r="A59" s="22"/>
      <c r="B59" s="38" t="s">
        <v>65</v>
      </c>
      <c r="C59" s="39" t="s">
        <v>66</v>
      </c>
      <c r="D59" s="49" t="s">
        <v>112</v>
      </c>
      <c r="E59" s="41" t="s">
        <v>62</v>
      </c>
      <c r="F59" s="47"/>
      <c r="G59" s="43">
        <v>878</v>
      </c>
      <c r="H59" s="43">
        <v>759.5</v>
      </c>
      <c r="I59" s="43">
        <v>1766.5</v>
      </c>
      <c r="J59" s="43">
        <v>1741.5</v>
      </c>
      <c r="K59" s="43">
        <v>103</v>
      </c>
      <c r="L59" s="43">
        <v>92</v>
      </c>
      <c r="M59" s="43">
        <v>0</v>
      </c>
      <c r="N59" s="43">
        <v>0</v>
      </c>
      <c r="O59" s="43">
        <v>713</v>
      </c>
      <c r="P59" s="43">
        <v>633.5</v>
      </c>
      <c r="Q59" s="43">
        <v>1426</v>
      </c>
      <c r="R59" s="43">
        <v>1680</v>
      </c>
      <c r="S59" s="43">
        <v>0</v>
      </c>
      <c r="T59" s="43">
        <v>0</v>
      </c>
      <c r="U59" s="43">
        <v>0</v>
      </c>
      <c r="V59" s="43">
        <v>0</v>
      </c>
      <c r="W59" s="43">
        <v>705</v>
      </c>
      <c r="X59" s="43">
        <v>583.5</v>
      </c>
      <c r="Y59" s="43">
        <v>496.5</v>
      </c>
      <c r="Z59" s="43">
        <v>192</v>
      </c>
      <c r="AA59" s="44">
        <v>505</v>
      </c>
      <c r="AB59" s="45">
        <v>2.7584158415841582</v>
      </c>
      <c r="AC59" s="45">
        <v>6.7752475247524755</v>
      </c>
      <c r="AD59" s="45">
        <v>0.18217821782178217</v>
      </c>
      <c r="AE59" s="45">
        <v>0</v>
      </c>
      <c r="AF59" s="45">
        <v>1.1554455445544554</v>
      </c>
      <c r="AG59" s="45">
        <v>0.3801980198019802</v>
      </c>
      <c r="AH59" s="45">
        <v>11.251485148514851</v>
      </c>
      <c r="AI59" s="37">
        <v>0.86503416856492032</v>
      </c>
      <c r="AJ59" s="37">
        <v>0.9858477214831588</v>
      </c>
      <c r="AK59" s="37">
        <v>0.89320388349514568</v>
      </c>
      <c r="AL59" s="37" t="s">
        <v>39</v>
      </c>
      <c r="AM59" s="37">
        <v>0.88849929873772793</v>
      </c>
      <c r="AN59" s="37">
        <v>1.1781206171107994</v>
      </c>
      <c r="AO59" s="37" t="s">
        <v>39</v>
      </c>
      <c r="AP59" s="37" t="s">
        <v>39</v>
      </c>
      <c r="AQ59" s="37">
        <v>0.82765957446808514</v>
      </c>
      <c r="AR59" s="37">
        <v>0.38670694864048338</v>
      </c>
    </row>
  </sheetData>
  <mergeCells count="20">
    <mergeCell ref="B2:AR3"/>
    <mergeCell ref="G10:N10"/>
    <mergeCell ref="O10:V10"/>
    <mergeCell ref="W10:Z10"/>
    <mergeCell ref="AA10:AH10"/>
    <mergeCell ref="AI10:AL10"/>
    <mergeCell ref="AM10:AP10"/>
    <mergeCell ref="AQ10:AR10"/>
    <mergeCell ref="Y11:Z11"/>
    <mergeCell ref="B11:C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</mergeCells>
  <conditionalFormatting sqref="AA11:AA12">
    <cfRule type="expression" dxfId="29" priority="55" stopIfTrue="1">
      <formula>#REF!="N"</formula>
    </cfRule>
  </conditionalFormatting>
  <conditionalFormatting sqref="AD15:AG49">
    <cfRule type="cellIs" dxfId="28" priority="25" operator="equal">
      <formula>0</formula>
    </cfRule>
  </conditionalFormatting>
  <conditionalFormatting sqref="AE14:AG14 AD50:AE59">
    <cfRule type="cellIs" dxfId="27" priority="35" operator="equal">
      <formula>0</formula>
    </cfRule>
  </conditionalFormatting>
  <conditionalFormatting sqref="AF50:AG59">
    <cfRule type="cellIs" dxfId="26" priority="24" operator="equal">
      <formula>0</formula>
    </cfRule>
  </conditionalFormatting>
  <conditionalFormatting sqref="AI13:AR13">
    <cfRule type="cellIs" dxfId="22" priority="17" operator="lessThan">
      <formula>0.8999</formula>
    </cfRule>
    <cfRule type="cellIs" dxfId="21" priority="18" operator="between">
      <formula>0.9</formula>
      <formula>1.1999</formula>
    </cfRule>
    <cfRule type="cellIs" dxfId="20" priority="19" operator="greaterThanOrEqual">
      <formula>1.2</formula>
    </cfRule>
  </conditionalFormatting>
  <conditionalFormatting sqref="AI14:AR30 AK31:AL46 AO31:AP46 AI47:AR48 AK49:AL59 AO49:AP59">
    <cfRule type="cellIs" dxfId="19" priority="52" operator="lessThan">
      <formula>0.8999</formula>
    </cfRule>
    <cfRule type="cellIs" dxfId="18" priority="53" operator="between">
      <formula>0.9</formula>
      <formula>1.1999</formula>
    </cfRule>
    <cfRule type="cellIs" dxfId="17" priority="54" operator="greaterThanOrEqual">
      <formula>1.2</formula>
    </cfRule>
  </conditionalFormatting>
  <conditionalFormatting sqref="AO13">
    <cfRule type="containsText" dxfId="16" priority="15" operator="containsText" text=" ">
      <formula>NOT(ISERROR(SEARCH(" ",AO13)))</formula>
    </cfRule>
  </conditionalFormatting>
  <conditionalFormatting sqref="AO14:AP59 AK14:AL59">
    <cfRule type="containsText" dxfId="15" priority="36" operator="containsText" text=" ">
      <formula>NOT(ISERROR(SEARCH(" ",AK14)))</formula>
    </cfRule>
  </conditionalFormatting>
  <conditionalFormatting sqref="AQ13:AR59">
    <cfRule type="containsText" dxfId="14" priority="16" operator="containsText" text=" ">
      <formula>NOT(ISERROR(SEARCH(" ",AQ13)))</formula>
    </cfRule>
  </conditionalFormatting>
  <conditionalFormatting sqref="AQ31:AR46 AI31:AJ46 AM31:AN46">
    <cfRule type="cellIs" dxfId="13" priority="27" operator="lessThan">
      <formula>0.8999</formula>
    </cfRule>
    <cfRule type="cellIs" dxfId="12" priority="28" operator="between">
      <formula>0.9</formula>
      <formula>1.1999</formula>
    </cfRule>
    <cfRule type="cellIs" dxfId="11" priority="29" operator="greaterThanOrEqual">
      <formula>1.2</formula>
    </cfRule>
  </conditionalFormatting>
  <conditionalFormatting sqref="AQ49:AR59 AI49:AJ59 AM49:AN59">
    <cfRule type="cellIs" dxfId="10" priority="21" operator="lessThan">
      <formula>0.8999</formula>
    </cfRule>
    <cfRule type="cellIs" dxfId="9" priority="22" operator="between">
      <formula>0.9</formula>
      <formula>1.1999</formula>
    </cfRule>
    <cfRule type="cellIs" dxfId="8" priority="23" operator="greaterThanOrEqual">
      <formula>1.2</formula>
    </cfRule>
  </conditionalFormatting>
  <hyperlinks>
    <hyperlink ref="B9" r:id="rId1" xr:uid="{E2FDE7E6-DDB8-484E-942F-7F7A2B6DA3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2026</vt:lpstr>
    </vt:vector>
  </TitlesOfParts>
  <Company>Tees, Esk and Wear Valleys NHS Foundation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WILSON-DALES, Vicki (TEES, ESK AND WEAR VALLEYS NHS FOUNDATION TRUST)</dc:creator>
  <cp:lastModifiedBy>WILSON-DALES, Vicki (TEES, ESK AND WEAR VALLEYS NHS FO</cp:lastModifiedBy>
  <dcterms:created xsi:type="dcterms:W3CDTF">2026-04-09T12:24:20Z</dcterms:created>
  <dcterms:modified xsi:type="dcterms:W3CDTF">2026-04-14T09:48:38Z</dcterms:modified>
</cp:coreProperties>
</file>