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8_{88E21879-61AA-48C1-89F8-ACE8459A3716}" xr6:coauthVersionLast="47" xr6:coauthVersionMax="47" xr10:uidLastSave="{00000000-0000-0000-0000-000000000000}"/>
  <bookViews>
    <workbookView xWindow="-110" yWindow="-110" windowWidth="19420" windowHeight="11500" tabRatio="864" xr2:uid="{E04F504B-085F-4B72-B053-788AD2F4309E}"/>
  </bookViews>
  <sheets>
    <sheet name="Contents Page" sheetId="7" r:id="rId1"/>
    <sheet name="Access to services - DTV&amp;F " sheetId="3" r:id="rId2"/>
    <sheet name="Access to services - NYYS" sheetId="5" r:id="rId3"/>
    <sheet name="Access to services - Trust" sheetId="6" r:id="rId4"/>
    <sheet name="Inpatients and LOS - DTV&amp;F" sheetId="11" r:id="rId5"/>
    <sheet name="Inpatients and LOS - NYYS" sheetId="38" r:id="rId6"/>
    <sheet name="Inpatients and LOS - Trust" sheetId="39" r:id="rId7"/>
    <sheet name="Disengagement rates - DTV&amp;F" sheetId="14" r:id="rId8"/>
    <sheet name="Disengagement rates - NYYS" sheetId="22" r:id="rId9"/>
    <sheet name="Disengagement rates - Trust" sheetId="23" r:id="rId10"/>
    <sheet name="Clinical Outcomes - DTV&amp;F Adult" sheetId="8" r:id="rId11"/>
    <sheet name="Clinical Outcomes - DTV&amp;F CYP" sheetId="30" r:id="rId12"/>
    <sheet name="Clinical Outcomes - NYYS Adult" sheetId="31" r:id="rId13"/>
    <sheet name="Clinical Outcomes - NYYS CYP" sheetId="32" r:id="rId14"/>
    <sheet name="Clinical Outcomes - Trust Adult" sheetId="33" r:id="rId15"/>
    <sheet name="Clinical Outcomes - Trust CYP" sheetId="34" r:id="rId16"/>
    <sheet name="MHA - Report Logic" sheetId="20" r:id="rId17"/>
    <sheet name="MHA - DTV&amp;F" sheetId="35" r:id="rId18"/>
    <sheet name="MHA - NYYS " sheetId="16" r:id="rId19"/>
    <sheet name="MHA - Trust" sheetId="37" r:id="rId20"/>
    <sheet name="Patient Experience -DTV&amp;F" sheetId="15" r:id="rId21"/>
    <sheet name="Patient Experience - NYYS" sheetId="40" r:id="rId22"/>
    <sheet name="Patient Experience - Trust" sheetId="41" r:id="rId23"/>
    <sheet name="Access to services &gt; admissions" sheetId="21"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9" i="35" l="1"/>
  <c r="H108" i="35"/>
  <c r="H107" i="35"/>
  <c r="H106" i="35"/>
  <c r="H105" i="35"/>
  <c r="H104" i="35"/>
  <c r="H103" i="35"/>
  <c r="H102" i="35"/>
  <c r="H101" i="35"/>
  <c r="H100" i="35"/>
  <c r="D87" i="35"/>
  <c r="D86" i="35"/>
  <c r="D85" i="35"/>
  <c r="D84" i="35"/>
  <c r="D83" i="35"/>
</calcChain>
</file>

<file path=xl/sharedStrings.xml><?xml version="1.0" encoding="utf-8"?>
<sst xmlns="http://schemas.openxmlformats.org/spreadsheetml/2006/main" count="2480" uniqueCount="246">
  <si>
    <t>Religion</t>
  </si>
  <si>
    <t>Trust figures</t>
  </si>
  <si>
    <t>Census figures</t>
  </si>
  <si>
    <t>Access to Services</t>
  </si>
  <si>
    <t>Ethnicity</t>
  </si>
  <si>
    <t>Trust Figures</t>
  </si>
  <si>
    <t>Census Figures</t>
  </si>
  <si>
    <t>N.B for the chart below, White British ethnicity is excluded, this is due to it been so high that is masks the other %s listed</t>
  </si>
  <si>
    <t>Sexual Orientation</t>
  </si>
  <si>
    <t>Gender</t>
  </si>
  <si>
    <t>Age grouping</t>
  </si>
  <si>
    <t>Age Grouping</t>
  </si>
  <si>
    <t>Areas of Deprivation</t>
  </si>
  <si>
    <t>Deprivation code</t>
  </si>
  <si>
    <t>Disengagement rates for Durham, Tees Valley and Forensics</t>
  </si>
  <si>
    <t>ATTENDED</t>
  </si>
  <si>
    <t>CANCELLED</t>
  </si>
  <si>
    <t>DNA</t>
  </si>
  <si>
    <t>Disengagement rates for North Yorkshire, York and Selby</t>
  </si>
  <si>
    <t>Age groupings</t>
  </si>
  <si>
    <t>Age Groupings</t>
  </si>
  <si>
    <t>5(2)</t>
  </si>
  <si>
    <t>5(4)</t>
  </si>
  <si>
    <t>Description</t>
  </si>
  <si>
    <t>The individual has a mental disorder. They need to be detained for a short time for assessment and possibly medical treatment. It is necessary for their own health or safety or for the protection of other people. This section is up to 28 days and may be assessed at the end of this time to see if sectioning under Section 3 is needed.</t>
  </si>
  <si>
    <t>The individual has a mental disorder. They need to be detained for their own health or safety or for the protection of other people and if treatment can’t be given unless they are detained in hospital. This section can last up to 6 months and can be renewed and extended.</t>
  </si>
  <si>
    <t>Type</t>
  </si>
  <si>
    <t>Included</t>
  </si>
  <si>
    <t>Excluded</t>
  </si>
  <si>
    <t>37, 37N and 37/41</t>
  </si>
  <si>
    <t>This is also called a 'hospital order' made by the Crown/Magistrates Court. If they think that the individual should be in hospital instead of prison. This section can last up to 6 months and can be renewed.</t>
  </si>
  <si>
    <t>47/49</t>
  </si>
  <si>
    <t>48/49</t>
  </si>
  <si>
    <t>A sentenced prisoner who was handed down a custodial sentence but later been transferred to a hospital on the recommendation of two doctors that they need treatment for mental disorder. This section can last up to 6 months and can be renewed.</t>
  </si>
  <si>
    <t>Report Logic - Included Detentions</t>
  </si>
  <si>
    <t>Inpatient Admissions, Discharges and Average Length of stays - Durham, Tees Valley and Forensic services</t>
  </si>
  <si>
    <t>Deprivation Code</t>
  </si>
  <si>
    <t>Age</t>
  </si>
  <si>
    <t>Disengagement rates for the Trust</t>
  </si>
  <si>
    <t>AMH/MHSOP - CROM</t>
  </si>
  <si>
    <t>AMH/MHSOP PROM</t>
  </si>
  <si>
    <t>Clinical outcomes - Measureable improvement for Durham, Tees Valley and Forensic services</t>
  </si>
  <si>
    <t>Clinical outcomes - Measureable improvement for the Trust</t>
  </si>
  <si>
    <t>CYP - CROM</t>
  </si>
  <si>
    <t>CYP - PROM</t>
  </si>
  <si>
    <t>Areas of deprivation</t>
  </si>
  <si>
    <t>Rates per 100,000</t>
  </si>
  <si>
    <t>NO. DETENTIONS</t>
  </si>
  <si>
    <t>Matches Census Ethnicity Breakdown</t>
  </si>
  <si>
    <t>ETHNICITY</t>
  </si>
  <si>
    <t>Ethnicity - Ungrouped</t>
  </si>
  <si>
    <t>Ethnicity - grouped to match census data</t>
  </si>
  <si>
    <t>Matches Census Age Breakdown</t>
  </si>
  <si>
    <t>AGE GROUP</t>
  </si>
  <si>
    <t>DEPRIVATION CODE</t>
  </si>
  <si>
    <t>Grand Total</t>
  </si>
  <si>
    <t>Actual numbers of detentions in TEWV</t>
  </si>
  <si>
    <t>TEWV rates of detention per 100,000 population</t>
  </si>
  <si>
    <t>CENSUS FIGURES</t>
  </si>
  <si>
    <t>Inpatient Admissions, Discharges and Average Length of stays - North Yorkshire, York and Selby</t>
  </si>
  <si>
    <t>Very Good</t>
  </si>
  <si>
    <t>Good</t>
  </si>
  <si>
    <t>Neither good nor poor</t>
  </si>
  <si>
    <t>Poor</t>
  </si>
  <si>
    <t>Very poor</t>
  </si>
  <si>
    <t>Response</t>
  </si>
  <si>
    <t>Disability</t>
  </si>
  <si>
    <t>Title</t>
  </si>
  <si>
    <t>Information</t>
  </si>
  <si>
    <t xml:space="preserve">Link to page </t>
  </si>
  <si>
    <t>Click here</t>
  </si>
  <si>
    <t>Durham, Tees Valley and Forensics</t>
  </si>
  <si>
    <t>North Yorkshire, York and Selby</t>
  </si>
  <si>
    <t>Trust</t>
  </si>
  <si>
    <t>Inpatient Services and Length of Stay</t>
  </si>
  <si>
    <t>Disengagement rates</t>
  </si>
  <si>
    <t>Clinical Outcomes</t>
  </si>
  <si>
    <t>Service</t>
  </si>
  <si>
    <t>AMH/MHSOP</t>
  </si>
  <si>
    <t>CYP</t>
  </si>
  <si>
    <t xml:space="preserve">Trust  </t>
  </si>
  <si>
    <t>Mental Health Act Data</t>
  </si>
  <si>
    <t>Patient Experience</t>
  </si>
  <si>
    <t>Access to services &gt; Admissions</t>
  </si>
  <si>
    <t>A prisoner on remand without sentence but is in the course of waiting for their hearing/trial or sentencing and have been transferred to a hospital on the recommendation of two doctors that they need treatment for mental disorder.</t>
  </si>
  <si>
    <t>This gives doctors the ability to detain someone in hospital for up to 72 hours, during which time they should receive an assessment that decides if further detention under the Mental Health Act is necessary. This section can last up to 72 hours.</t>
  </si>
  <si>
    <t>This is a legal power that allows a nurse to keep you in hospital until they have been seen by the person in charge of your treatment, or their deputy. The nurse believes they have a mental disorder and are not well enough to leave. This section can last up to 6 hours.</t>
  </si>
  <si>
    <t>The individual has a mental disorder. It is urgently necessary for them to be admitted to hospital and detained, and waiting for a second doctor to confirm that they need to be admitted to hospital on a section 2 would cause "undesirable delay". This section can last up to 72 hours.</t>
  </si>
  <si>
    <r>
      <t xml:space="preserve">These tabs show the response rate to the question
</t>
    </r>
    <r>
      <rPr>
        <i/>
        <sz val="10"/>
        <color theme="1"/>
        <rFont val="Calibri"/>
        <family val="2"/>
        <scheme val="minor"/>
      </rPr>
      <t>Thinking about your recent appointment overall, how was your experience of our service? Answer options are; Very good, Good, Neither good nor poor, Poor, Very poor, Don't know</t>
    </r>
    <r>
      <rPr>
        <sz val="10"/>
        <color theme="1"/>
        <rFont val="Calibri"/>
        <family val="2"/>
        <scheme val="minor"/>
      </rPr>
      <t xml:space="preserve">
Each graph excludes 'neither good nor poor' and 'Dont know' so as to focus on the 'Good' and 'Poor' responses. 
Each graph also shows the previous years response rate for comparison.
The data is shown broken down by; Age, Gender, Ethnicity and Disability</t>
    </r>
  </si>
  <si>
    <t>These tabs show the number of appointments that were attended, cancelled and the patient did not attend (disengaged) throughout the reporting year, it is shown as a stacked percentage as to demonstrate where there are differences within the data. The data is shown broken down by;  Ethnicity and Area of Deprivation.</t>
  </si>
  <si>
    <r>
      <t>These tabs show the number of detentions that took place throughout the reporting year, there is a tab labelled</t>
    </r>
    <r>
      <rPr>
        <b/>
        <i/>
        <sz val="10"/>
        <color theme="1"/>
        <rFont val="Calibri"/>
        <family val="2"/>
        <scheme val="minor"/>
      </rPr>
      <t xml:space="preserve"> 'MHA-Report Logic'</t>
    </r>
    <r>
      <rPr>
        <sz val="10"/>
        <color theme="1"/>
        <rFont val="Calibri"/>
        <family val="2"/>
        <scheme val="minor"/>
      </rPr>
      <t xml:space="preserve"> which details the logic that has been applied to the data, including a definition of the different detentions. 
The data is shown broken down by; Age, Ethicnity, Area of Deprivation and rates per 100,000 (using the figures from the census data for the area that TEWV covers).</t>
    </r>
  </si>
  <si>
    <t>Census data</t>
  </si>
  <si>
    <t>Crude rate per 100,000</t>
  </si>
  <si>
    <t>Number accessing services</t>
  </si>
  <si>
    <t>Number who occupied an inpatient bed</t>
  </si>
  <si>
    <t xml:space="preserve">Rates of people who spent time in hospital per 100 people accessing services </t>
  </si>
  <si>
    <t>Clinical outcomes - Measureable improvement for North Yorkshire, York and Selby services</t>
  </si>
  <si>
    <t>Average length of stay (days)</t>
  </si>
  <si>
    <r>
      <rPr>
        <b/>
        <sz val="14"/>
        <color theme="0"/>
        <rFont val="Calibri"/>
        <family val="2"/>
        <scheme val="minor"/>
      </rPr>
      <t>Patient Experience - Durham, Tees Valley and Forensic</t>
    </r>
    <r>
      <rPr>
        <b/>
        <sz val="10"/>
        <color theme="0"/>
        <rFont val="Calibri"/>
        <family val="2"/>
        <scheme val="minor"/>
      </rPr>
      <t xml:space="preserve">
</t>
    </r>
    <r>
      <rPr>
        <sz val="8"/>
        <color theme="0"/>
        <rFont val="Calibri"/>
        <family val="2"/>
        <scheme val="minor"/>
      </rPr>
      <t xml:space="preserve">This tab shows the response rate to the question
</t>
    </r>
    <r>
      <rPr>
        <i/>
        <sz val="8"/>
        <color theme="0"/>
        <rFont val="Calibri"/>
        <family val="2"/>
        <scheme val="minor"/>
      </rPr>
      <t>Thinking about your recent appointment overall, how was your experience of our service? Answer options are; Very good, Good, Neither good nor poor, Poor, Very poor, Don't know</t>
    </r>
    <r>
      <rPr>
        <sz val="10"/>
        <color theme="0"/>
        <rFont val="Calibri"/>
        <family val="2"/>
        <scheme val="minor"/>
      </rPr>
      <t xml:space="preserve">
</t>
    </r>
    <r>
      <rPr>
        <sz val="8"/>
        <color theme="0"/>
        <rFont val="Calibri"/>
        <family val="2"/>
        <scheme val="minor"/>
      </rPr>
      <t xml:space="preserve">Each graph excludes </t>
    </r>
    <r>
      <rPr>
        <i/>
        <sz val="8"/>
        <color theme="0"/>
        <rFont val="Calibri"/>
        <family val="2"/>
        <scheme val="minor"/>
      </rPr>
      <t>'neither good nor poor'</t>
    </r>
    <r>
      <rPr>
        <sz val="8"/>
        <color theme="0"/>
        <rFont val="Calibri"/>
        <family val="2"/>
        <scheme val="minor"/>
      </rPr>
      <t xml:space="preserve"> and </t>
    </r>
    <r>
      <rPr>
        <i/>
        <sz val="8"/>
        <color theme="0"/>
        <rFont val="Calibri"/>
        <family val="2"/>
        <scheme val="minor"/>
      </rPr>
      <t>'Dont know'</t>
    </r>
    <r>
      <rPr>
        <sz val="8"/>
        <color theme="0"/>
        <rFont val="Calibri"/>
        <family val="2"/>
        <scheme val="minor"/>
      </rPr>
      <t xml:space="preserve"> so as to focus on the 'Good' and 'Poor' responses. </t>
    </r>
    <r>
      <rPr>
        <b/>
        <sz val="10"/>
        <color theme="0"/>
        <rFont val="Calibri"/>
        <family val="2"/>
        <scheme val="minor"/>
      </rPr>
      <t xml:space="preserve">
</t>
    </r>
    <r>
      <rPr>
        <sz val="8"/>
        <color theme="0"/>
        <rFont val="Calibri"/>
        <family val="2"/>
        <scheme val="minor"/>
      </rPr>
      <t>Last years repsonses are shown in each graph as a tracked line.</t>
    </r>
  </si>
  <si>
    <r>
      <rPr>
        <b/>
        <sz val="14"/>
        <color theme="0"/>
        <rFont val="Calibri"/>
        <family val="2"/>
        <scheme val="minor"/>
      </rPr>
      <t>Patient Experience - North Yorkshire, York and Selby</t>
    </r>
    <r>
      <rPr>
        <b/>
        <sz val="10"/>
        <color theme="0"/>
        <rFont val="Calibri"/>
        <family val="2"/>
        <scheme val="minor"/>
      </rPr>
      <t xml:space="preserve">
</t>
    </r>
    <r>
      <rPr>
        <sz val="8"/>
        <color theme="0"/>
        <rFont val="Calibri"/>
        <family val="2"/>
        <scheme val="minor"/>
      </rPr>
      <t xml:space="preserve">This tab shows the response rate to the question
</t>
    </r>
    <r>
      <rPr>
        <i/>
        <sz val="8"/>
        <color theme="0"/>
        <rFont val="Calibri"/>
        <family val="2"/>
        <scheme val="minor"/>
      </rPr>
      <t>Thinking about your recent appointment overall, how was your experience of our service? Answer options are; Very good, Good, Neither good nor poor, Poor, Very poor, Don't know</t>
    </r>
    <r>
      <rPr>
        <sz val="10"/>
        <color theme="0"/>
        <rFont val="Calibri"/>
        <family val="2"/>
        <scheme val="minor"/>
      </rPr>
      <t xml:space="preserve">
</t>
    </r>
    <r>
      <rPr>
        <sz val="8"/>
        <color theme="0"/>
        <rFont val="Calibri"/>
        <family val="2"/>
        <scheme val="minor"/>
      </rPr>
      <t xml:space="preserve">Each graph excludes </t>
    </r>
    <r>
      <rPr>
        <i/>
        <sz val="8"/>
        <color theme="0"/>
        <rFont val="Calibri"/>
        <family val="2"/>
        <scheme val="minor"/>
      </rPr>
      <t>'neither good nor poor'</t>
    </r>
    <r>
      <rPr>
        <sz val="8"/>
        <color theme="0"/>
        <rFont val="Calibri"/>
        <family val="2"/>
        <scheme val="minor"/>
      </rPr>
      <t xml:space="preserve"> and </t>
    </r>
    <r>
      <rPr>
        <i/>
        <sz val="8"/>
        <color theme="0"/>
        <rFont val="Calibri"/>
        <family val="2"/>
        <scheme val="minor"/>
      </rPr>
      <t>'Dont know'</t>
    </r>
    <r>
      <rPr>
        <sz val="8"/>
        <color theme="0"/>
        <rFont val="Calibri"/>
        <family val="2"/>
        <scheme val="minor"/>
      </rPr>
      <t xml:space="preserve"> so as to focus on the 'Good' and 'Poor' responses. </t>
    </r>
    <r>
      <rPr>
        <b/>
        <sz val="10"/>
        <color theme="0"/>
        <rFont val="Calibri"/>
        <family val="2"/>
        <scheme val="minor"/>
      </rPr>
      <t xml:space="preserve">
</t>
    </r>
    <r>
      <rPr>
        <sz val="8"/>
        <color theme="0"/>
        <rFont val="Calibri"/>
        <family val="2"/>
        <scheme val="minor"/>
      </rPr>
      <t>Last years repsonses are shown in each graph as a tracked line.</t>
    </r>
  </si>
  <si>
    <r>
      <rPr>
        <b/>
        <sz val="14"/>
        <color theme="0"/>
        <rFont val="Calibri"/>
        <family val="2"/>
        <scheme val="minor"/>
      </rPr>
      <t>Patient Experience - Trust</t>
    </r>
    <r>
      <rPr>
        <b/>
        <sz val="10"/>
        <color theme="0"/>
        <rFont val="Calibri"/>
        <family val="2"/>
        <scheme val="minor"/>
      </rPr>
      <t xml:space="preserve">
</t>
    </r>
    <r>
      <rPr>
        <sz val="8"/>
        <color theme="0"/>
        <rFont val="Calibri"/>
        <family val="2"/>
        <scheme val="minor"/>
      </rPr>
      <t xml:space="preserve">This tab shows the response rate to the question
</t>
    </r>
    <r>
      <rPr>
        <i/>
        <sz val="8"/>
        <color theme="0"/>
        <rFont val="Calibri"/>
        <family val="2"/>
        <scheme val="minor"/>
      </rPr>
      <t>Thinking about your recent appointment overall, how was your experience of our service? Answer options are; Very good, Good, Neither good nor poor, Poor, Very poor, Don't know</t>
    </r>
    <r>
      <rPr>
        <sz val="10"/>
        <color theme="0"/>
        <rFont val="Calibri"/>
        <family val="2"/>
        <scheme val="minor"/>
      </rPr>
      <t xml:space="preserve">
</t>
    </r>
    <r>
      <rPr>
        <sz val="8"/>
        <color theme="0"/>
        <rFont val="Calibri"/>
        <family val="2"/>
        <scheme val="minor"/>
      </rPr>
      <t xml:space="preserve">Each graph excludes </t>
    </r>
    <r>
      <rPr>
        <i/>
        <sz val="8"/>
        <color theme="0"/>
        <rFont val="Calibri"/>
        <family val="2"/>
        <scheme val="minor"/>
      </rPr>
      <t>'neither good nor poor'</t>
    </r>
    <r>
      <rPr>
        <sz val="8"/>
        <color theme="0"/>
        <rFont val="Calibri"/>
        <family val="2"/>
        <scheme val="minor"/>
      </rPr>
      <t xml:space="preserve"> and </t>
    </r>
    <r>
      <rPr>
        <i/>
        <sz val="8"/>
        <color theme="0"/>
        <rFont val="Calibri"/>
        <family val="2"/>
        <scheme val="minor"/>
      </rPr>
      <t>'Dont know'</t>
    </r>
    <r>
      <rPr>
        <sz val="8"/>
        <color theme="0"/>
        <rFont val="Calibri"/>
        <family val="2"/>
        <scheme val="minor"/>
      </rPr>
      <t xml:space="preserve"> so as to focus on the 'Good' and 'Poor' responses. </t>
    </r>
    <r>
      <rPr>
        <b/>
        <sz val="10"/>
        <color theme="0"/>
        <rFont val="Calibri"/>
        <family val="2"/>
        <scheme val="minor"/>
      </rPr>
      <t xml:space="preserve">
</t>
    </r>
    <r>
      <rPr>
        <sz val="8"/>
        <color theme="0"/>
        <rFont val="Calibri"/>
        <family val="2"/>
        <scheme val="minor"/>
      </rPr>
      <t>Last years repsonses are shown in each graph as a tracked line.</t>
    </r>
  </si>
  <si>
    <t>Mental Health Act Detentions Data Logic</t>
  </si>
  <si>
    <t>Detention Rates - Durham, Tees valley and Forensics</t>
  </si>
  <si>
    <t>Access to Services - Durham, Tees Valley and Forensic services</t>
  </si>
  <si>
    <t>Access to Services - North Yorkshire, York and Selby</t>
  </si>
  <si>
    <t>Inpatient Admissions, Discharges and Average Length of stays - Trust</t>
  </si>
  <si>
    <t>Access to Services - Trust</t>
  </si>
  <si>
    <t>Detention Rates - North Yorkshire, York and Selby</t>
  </si>
  <si>
    <t>Detention Rates - Trust</t>
  </si>
  <si>
    <t xml:space="preserve">Please note: this graph excludes Non - binary, Indeterminate and Not Known as census figures are not available for these groupings. </t>
  </si>
  <si>
    <r>
      <t xml:space="preserve">Gender </t>
    </r>
    <r>
      <rPr>
        <sz val="8"/>
        <color theme="1"/>
        <rFont val="Calibri"/>
        <family val="2"/>
        <scheme val="minor"/>
      </rPr>
      <t>(Please note: The graphs exclude Non - binary, Indeterminate and Not Known gender groupings).</t>
    </r>
  </si>
  <si>
    <r>
      <t xml:space="preserve">Sexual Orientation </t>
    </r>
    <r>
      <rPr>
        <sz val="8"/>
        <color theme="1"/>
        <rFont val="Calibri"/>
        <family val="2"/>
        <scheme val="minor"/>
      </rPr>
      <t>(Please note: the graphs exclude 'Person asked and does not know', 'Not Age appropriate' and not developmentally appropriate' sexual orientation groupings)</t>
    </r>
  </si>
  <si>
    <r>
      <t>Sexual Orientation</t>
    </r>
    <r>
      <rPr>
        <sz val="8"/>
        <color theme="1"/>
        <rFont val="Calibri"/>
        <family val="2"/>
        <scheme val="minor"/>
      </rPr>
      <t xml:space="preserve"> (Please note: the graphs exclude 'Person asked and does not know', 'Not Age appropriate' and not developmentally appropriate' sexual orientation groupings)</t>
    </r>
  </si>
  <si>
    <r>
      <t xml:space="preserve">Ethnicity </t>
    </r>
    <r>
      <rPr>
        <sz val="12"/>
        <color theme="1"/>
        <rFont val="Calibri"/>
        <family val="2"/>
        <scheme val="minor"/>
      </rPr>
      <t>(</t>
    </r>
    <r>
      <rPr>
        <sz val="8"/>
        <color theme="1"/>
        <rFont val="Calibri"/>
        <family val="2"/>
        <scheme val="minor"/>
      </rPr>
      <t xml:space="preserve">Please note: White British has been removed from the graphs, due to it having such large numbers it was masking the other data). </t>
    </r>
  </si>
  <si>
    <r>
      <t xml:space="preserve">Ethnicity </t>
    </r>
    <r>
      <rPr>
        <sz val="8"/>
        <rFont val="Calibri"/>
        <family val="2"/>
        <scheme val="minor"/>
      </rPr>
      <t>(Please note: White British has been removed from the graphs, due to it having such large numbers it was masking the other data).</t>
    </r>
  </si>
  <si>
    <r>
      <t xml:space="preserve">Sexual Orientation </t>
    </r>
    <r>
      <rPr>
        <sz val="8"/>
        <color theme="1"/>
        <rFont val="Calibri"/>
        <family val="2"/>
        <scheme val="minor"/>
      </rPr>
      <t>(N.B 'Not age appropriate', 'Person asked and does not know' and 'Not developmentally appropriate' are not included in the graphs)</t>
    </r>
  </si>
  <si>
    <r>
      <t xml:space="preserve">Sexual Orientation </t>
    </r>
    <r>
      <rPr>
        <sz val="12"/>
        <color theme="1"/>
        <rFont val="Calibri"/>
        <family val="2"/>
        <scheme val="minor"/>
      </rPr>
      <t>(</t>
    </r>
    <r>
      <rPr>
        <sz val="8"/>
        <color theme="1"/>
        <rFont val="Calibri"/>
        <family val="2"/>
        <scheme val="minor"/>
      </rPr>
      <t>N.B 'Not age appropriate' and 'Not developmentally appropriate' are not included in the graphs)</t>
    </r>
  </si>
  <si>
    <r>
      <t xml:space="preserve">Sexual Orientation </t>
    </r>
    <r>
      <rPr>
        <sz val="8"/>
        <color theme="1"/>
        <rFont val="Calibri"/>
        <family val="2"/>
        <scheme val="minor"/>
      </rPr>
      <t>(N.B 'Not age appropriate' and 'Not developmentally appropriate' are not included in the graphs)</t>
    </r>
  </si>
  <si>
    <t>These tabs show the number of people who accessed services in the reporting year. The numbers shown are for patient journeys that started in the reporting year only and each patient is only counted once, regardless of the number of referrals they had throughout the year. This is to avoid over inflation when comparing the number who access services to the census data. The data is shown broken down by; Age, Gender, Ethnicity, Sexual Orientation, Religion and Area of Deprivation (this is found using the patient's postcode at the point of accessing services).</t>
  </si>
  <si>
    <t>This tab shows the number of people accessing services per 100,000 of the population. It also seperately shows the rates of people who spent time in hospital per 100 people accessing services. Each patient is only counted once per cohort, regardless of how many times they were open to services, or how many hospital stays they had within the year. This is to avoid over inflation when comparing those who accessed services to the census data. Each graph has an average line plotted against it.</t>
  </si>
  <si>
    <t>These tabs show the number of patients who were discharged from an inpatient bed in the reporting year and the number of patients who were admitted to an inpatient bed in the reporting year, they are not the same cohort of patients, however there may be a crossover. Each patient is only counted once per cohort, regardless of how many admissions/discharges they had within the year. The graphs that show the number of admissions also show the census figures for that area, on the charts showing the number of discharges, there is a line running through each one that shows the average length of stay (the average length of stay is taken from all inpatient discharges throughout the year, if a patient has had 5 inpatients stays, this will be included in the average calculation as a total length of stay for that patient). 
The data is shown broken down by; Age, Gender, Ethnicity, Sexual Orientation and Religion.</t>
  </si>
  <si>
    <t>Equality and Diversity Patient Report 2025</t>
  </si>
  <si>
    <t>This section empowers the Crown Court to order someone to be admitted to a hospital for treatment of a mental disorder if they believe it is necessary. The court can use this section at any point during a court case if they think the person needs to be in hospital for treatment.</t>
  </si>
  <si>
    <t>Community Treatment Orders</t>
  </si>
  <si>
    <t xml:space="preserve">A Community Treatment Order (CTO) allows individuals who have been detained in a hospital for mental health treatment to be treated in the community under specific conditions, with the possibility of being recalled to hospital if necessary. </t>
  </si>
  <si>
    <t>Any detentions with a start date within the stated period (e.g. April 2024 - March 2025)</t>
  </si>
  <si>
    <t>If there is reasonable cause to suspect that an individual has a mental disorder. A magistrate can issue a warrant authorising the police with a mental health professional to enter any premises where the individual is believed to be and take them to a place of safety. This section can last up to 24 hours (can be extended to 36 hours in some circumstances).</t>
  </si>
  <si>
    <t>If it appears to the police that the individual has a mental disorder and are “in need of immediate care or control” they can take you to a place of safety. The individual is then kept in this place until they are examined by a doctor and interviewed by an approved mental health professional. This section can last up to 24 hours (can be extended to 36 hours in some circumstances).</t>
  </si>
  <si>
    <t>BUDDHIST</t>
  </si>
  <si>
    <t>CHRISTIAN</t>
  </si>
  <si>
    <t>DECLINES TO DISCLOSE</t>
  </si>
  <si>
    <t>HINDU</t>
  </si>
  <si>
    <t>JEWISH</t>
  </si>
  <si>
    <t>MUSLIM</t>
  </si>
  <si>
    <t>NONE</t>
  </si>
  <si>
    <t>OTHER</t>
  </si>
  <si>
    <t>SIKH</t>
  </si>
  <si>
    <t>ASIAN/ASIAN BRITISH BANGLADESH</t>
  </si>
  <si>
    <t>ASIAN/ASIAN BRITISH CHINESE</t>
  </si>
  <si>
    <t>ASIAN/ASIAN BRITISH INDIAN</t>
  </si>
  <si>
    <t>ASIAN/ASIAN BRITISH OTHER</t>
  </si>
  <si>
    <t>ASIAN/ASIAN BRITISH PAKISTANI</t>
  </si>
  <si>
    <t>BLACK/BLACK BRITISH AFRICAN</t>
  </si>
  <si>
    <t>BLACK/BLACK BRITISH CARIBBEAN</t>
  </si>
  <si>
    <t>BLACK/BLACK BRITISH OTHER</t>
  </si>
  <si>
    <t>DECLINE TO DISCLOSE</t>
  </si>
  <si>
    <t>Not Available</t>
  </si>
  <si>
    <t>GYPSY/ROMANY</t>
  </si>
  <si>
    <t>MIXED - OTHER</t>
  </si>
  <si>
    <t>MIXED - WHITE AND ASIAN</t>
  </si>
  <si>
    <t>MIXED - WHITE/BLACK AFRICAN</t>
  </si>
  <si>
    <t>MIXED - WHITE/BLACK CARIBBEAN</t>
  </si>
  <si>
    <t>NOT STATED</t>
  </si>
  <si>
    <t>OTHER ETHNIC GROUP - ANY OTHER</t>
  </si>
  <si>
    <t>OTHER ETHNIC GROUP - ARAB</t>
  </si>
  <si>
    <t>WHITE - BRITISH</t>
  </si>
  <si>
    <t>WHITE - GYPSY</t>
  </si>
  <si>
    <t>WHITE - IRISH</t>
  </si>
  <si>
    <t>WHITE - OTHER</t>
  </si>
  <si>
    <t>NOT AGE APPROPRIATE</t>
  </si>
  <si>
    <t>NOT DEVELOPMENTALLY APPROPRIAT</t>
  </si>
  <si>
    <t>BIRTHSEX FEMALE - GENDER NEUTR</t>
  </si>
  <si>
    <t>BIRTHSEX MALE - GENDER NEUTRAL</t>
  </si>
  <si>
    <t>FEMALE (INCLUDING TRANS WOMAN)</t>
  </si>
  <si>
    <t>INDETERMINATE</t>
  </si>
  <si>
    <t>MALE (INCLUDING TRANS MAN)</t>
  </si>
  <si>
    <t>NON-BINARY</t>
  </si>
  <si>
    <t>NOT KNOWN</t>
  </si>
  <si>
    <t>OTHER (NOT LISTED)</t>
  </si>
  <si>
    <t>Under 20</t>
  </si>
  <si>
    <t>20 - 29</t>
  </si>
  <si>
    <t>30 - 44</t>
  </si>
  <si>
    <t>45 - 64</t>
  </si>
  <si>
    <t>65+</t>
  </si>
  <si>
    <t>UNMATCHED</t>
  </si>
  <si>
    <t>IRANIAN</t>
  </si>
  <si>
    <t>TRAVELLER</t>
  </si>
  <si>
    <t>EASTERN EUROPEAN</t>
  </si>
  <si>
    <t>WHITE - IRISH TRAVELLER</t>
  </si>
  <si>
    <t>UNKNOWN</t>
  </si>
  <si>
    <t>NO DATA AVAILABLE</t>
  </si>
  <si>
    <t>% discharged with a paired outcome tool</t>
  </si>
  <si>
    <t>MALE ( INCLUDING TRANS MAN)</t>
  </si>
  <si>
    <t>PAGAN</t>
  </si>
  <si>
    <t>WHITE - GYPSY OR IRISH TRAVELLER</t>
  </si>
  <si>
    <t>Not Age Appropriate</t>
  </si>
  <si>
    <t>Not Developmentally Appropriate</t>
  </si>
  <si>
    <t>Other</t>
  </si>
  <si>
    <t>Person Asked And Does Not Know</t>
  </si>
  <si>
    <t>PERSONS OF OPPOSITE SEX</t>
  </si>
  <si>
    <t>PERSONS OF SAME SEX</t>
  </si>
  <si>
    <t>PERSONS OF SAME OR OPP SEX</t>
  </si>
  <si>
    <t xml:space="preserve"> Under 20</t>
  </si>
  <si>
    <t>BAHA'I</t>
  </si>
  <si>
    <t>ZOROASTRIAN</t>
  </si>
  <si>
    <t>0-18</t>
  </si>
  <si>
    <t>19-29</t>
  </si>
  <si>
    <t>30-44</t>
  </si>
  <si>
    <t>45-64</t>
  </si>
  <si>
    <t>Over 65</t>
  </si>
  <si>
    <t>Prefer not to say</t>
  </si>
  <si>
    <t>Yes</t>
  </si>
  <si>
    <t>No</t>
  </si>
  <si>
    <t>Child/ Young person</t>
  </si>
  <si>
    <t>Female</t>
  </si>
  <si>
    <t>Male</t>
  </si>
  <si>
    <t>Black / African / Caribbean / Black British</t>
  </si>
  <si>
    <t>Mixed / Multiple ethnic groups</t>
  </si>
  <si>
    <t>Asian / Asian British</t>
  </si>
  <si>
    <t>Other ethnic group</t>
  </si>
  <si>
    <t>White / White British</t>
  </si>
  <si>
    <t>White</t>
  </si>
  <si>
    <t>Mixed</t>
  </si>
  <si>
    <t>Asian/Asian British</t>
  </si>
  <si>
    <t>Black/Black British</t>
  </si>
  <si>
    <t>Other Ethnicities</t>
  </si>
  <si>
    <t>65 +</t>
  </si>
  <si>
    <t>(20-29)</t>
  </si>
  <si>
    <t>(30-44)</t>
  </si>
  <si>
    <t>(45-64)</t>
  </si>
  <si>
    <t>(65+)</t>
  </si>
  <si>
    <t>01 Most deprived</t>
  </si>
  <si>
    <t>02 More deprived</t>
  </si>
  <si>
    <t>03 More deprived</t>
  </si>
  <si>
    <t>04 More deprived</t>
  </si>
  <si>
    <t>05 More deprived</t>
  </si>
  <si>
    <t>06 Less deprived</t>
  </si>
  <si>
    <t>07 Less deprived</t>
  </si>
  <si>
    <t>08 Less deprived</t>
  </si>
  <si>
    <t>09 Less deprived</t>
  </si>
  <si>
    <t>10 Least deprived</t>
  </si>
  <si>
    <t xml:space="preserve">Number of Patients discharged </t>
  </si>
  <si>
    <t>Number of patients admitted</t>
  </si>
  <si>
    <t>These tabs show the number of patients discharged in the reporting period who had a paired outcome measure completed within their journey.
The reports show both the Patient Reported Outcome Measure (PROM) and the Clinician Reported Outcome Measure (CROM) across Adult and MHSOP services and Children's services. 
The data is shown broken down by; Age, Gender, Ethnicity, Sexual Orientation and Religion.
Each graph has an average line plotted on it, this is to help indicate those groups that are above or below the average of the data.</t>
  </si>
  <si>
    <t>WHITE - GYPSY AND WHITE - IRISH TRAVELLER</t>
  </si>
  <si>
    <t>OTHER RELIGION</t>
  </si>
  <si>
    <t>&lt;20</t>
  </si>
  <si>
    <r>
      <t xml:space="preserve">Ethnicity </t>
    </r>
    <r>
      <rPr>
        <sz val="8"/>
        <color theme="1"/>
        <rFont val="Calibri"/>
        <family val="2"/>
        <scheme val="minor"/>
      </rPr>
      <t>(Please note: Unknown ethnicity has been removed from the graphs also White British has been removed from the graphs, due to it having such large numbers it was masking the other data).</t>
    </r>
  </si>
  <si>
    <t xml:space="preserve">Ethnicity </t>
  </si>
  <si>
    <r>
      <t>Ethnicity</t>
    </r>
    <r>
      <rPr>
        <sz val="8"/>
        <color theme="1"/>
        <rFont val="Calibri"/>
        <family val="2"/>
        <scheme val="minor"/>
      </rPr>
      <t xml:space="preserve"> </t>
    </r>
  </si>
  <si>
    <r>
      <t>Ethnicity</t>
    </r>
    <r>
      <rPr>
        <b/>
        <sz val="10"/>
        <color theme="1"/>
        <rFont val="Calibri"/>
        <family val="2"/>
        <scheme val="minor"/>
      </rPr>
      <t xml:space="preserve"> </t>
    </r>
  </si>
  <si>
    <t xml:space="preserve">Trust </t>
  </si>
  <si>
    <t xml:space="preserve">*red line = Average </t>
  </si>
  <si>
    <t>Below 5</t>
  </si>
  <si>
    <t>Number discharged with a paired outcome tool</t>
  </si>
  <si>
    <t>Number discharged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</si>
</sst>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1" x14ac:knownFonts="1">
    <font>
      <sz val="12"/>
      <color theme="1"/>
      <name val="Arial"/>
      <family val="2"/>
    </font>
    <font>
      <sz val="11"/>
      <color theme="1"/>
      <name val="Calibri"/>
      <family val="2"/>
      <scheme val="minor"/>
    </font>
    <font>
      <sz val="12"/>
      <color theme="1"/>
      <name val="Arial"/>
      <family val="2"/>
    </font>
    <font>
      <sz val="10"/>
      <color theme="1"/>
      <name val="Calibri"/>
      <family val="2"/>
      <scheme val="minor"/>
    </font>
    <font>
      <b/>
      <sz val="10"/>
      <color theme="0"/>
      <name val="Tahoma"/>
      <family val="2"/>
    </font>
    <font>
      <b/>
      <sz val="10"/>
      <color theme="0"/>
      <name val="Calibri"/>
      <family val="2"/>
      <scheme val="minor"/>
    </font>
    <font>
      <b/>
      <sz val="10"/>
      <color theme="1"/>
      <name val="Calibri"/>
      <family val="2"/>
      <scheme val="minor"/>
    </font>
    <font>
      <sz val="8"/>
      <color theme="1"/>
      <name val="Calibri"/>
      <family val="2"/>
      <scheme val="minor"/>
    </font>
    <font>
      <b/>
      <sz val="12"/>
      <color theme="0"/>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sz val="11"/>
      <color theme="1"/>
      <name val="Calibri"/>
      <family val="2"/>
      <scheme val="minor"/>
    </font>
    <font>
      <sz val="8"/>
      <color theme="0"/>
      <name val="Calibri"/>
      <family val="2"/>
      <scheme val="minor"/>
    </font>
    <font>
      <i/>
      <sz val="8"/>
      <color theme="0"/>
      <name val="Calibri"/>
      <family val="2"/>
      <scheme val="minor"/>
    </font>
    <font>
      <sz val="10"/>
      <color theme="0"/>
      <name val="Calibri"/>
      <family val="2"/>
      <scheme val="minor"/>
    </font>
    <font>
      <u/>
      <sz val="12"/>
      <color theme="10"/>
      <name val="Arial"/>
      <family val="2"/>
    </font>
    <font>
      <i/>
      <sz val="10"/>
      <color theme="1"/>
      <name val="Calibri"/>
      <family val="2"/>
      <scheme val="minor"/>
    </font>
    <font>
      <u/>
      <sz val="10"/>
      <color theme="10"/>
      <name val="Calibri"/>
      <family val="2"/>
      <scheme val="minor"/>
    </font>
    <font>
      <b/>
      <i/>
      <sz val="10"/>
      <color theme="1"/>
      <name val="Calibri"/>
      <family val="2"/>
      <scheme val="minor"/>
    </font>
    <font>
      <b/>
      <sz val="12"/>
      <name val="Calibri"/>
      <family val="2"/>
      <scheme val="minor"/>
    </font>
    <font>
      <sz val="8"/>
      <name val="Calibri"/>
      <family val="2"/>
      <scheme val="minor"/>
    </font>
    <font>
      <b/>
      <sz val="14"/>
      <color theme="0"/>
      <name val="Calibri"/>
      <family val="2"/>
      <scheme val="minor"/>
    </font>
    <font>
      <sz val="10"/>
      <name val="Calibri"/>
      <family val="2"/>
      <scheme val="minor"/>
    </font>
    <font>
      <b/>
      <sz val="10"/>
      <name val="Calibri"/>
      <family val="2"/>
      <scheme val="minor"/>
    </font>
    <font>
      <sz val="12"/>
      <name val="Calibri"/>
      <family val="2"/>
      <scheme val="minor"/>
    </font>
    <font>
      <sz val="14"/>
      <color theme="0"/>
      <name val="Calibri"/>
      <family val="2"/>
      <scheme val="minor"/>
    </font>
    <font>
      <sz val="8"/>
      <color theme="1"/>
      <name val="Arial"/>
      <family val="2"/>
    </font>
    <font>
      <b/>
      <sz val="11"/>
      <name val="Calibri"/>
      <family val="2"/>
      <scheme val="minor"/>
    </font>
    <font>
      <sz val="10"/>
      <color theme="1"/>
      <name val="Tahoma"/>
      <family val="2"/>
    </font>
    <font>
      <u/>
      <sz val="10"/>
      <color theme="8" tint="-0.499984740745262"/>
      <name val="Calibri"/>
      <family val="2"/>
      <scheme val="minor"/>
    </font>
  </fonts>
  <fills count="20">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rgb="FF002060"/>
        <bgColor indexed="64"/>
      </patternFill>
    </fill>
    <fill>
      <patternFill patternType="solid">
        <fgColor theme="8" tint="0.59999389629810485"/>
        <bgColor indexed="64"/>
      </patternFill>
    </fill>
    <fill>
      <patternFill patternType="solid">
        <fgColor theme="7" tint="0.79998168889431442"/>
        <bgColor theme="4" tint="0.79998168889431442"/>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9" tint="0.79998168889431442"/>
        <bgColor theme="4" tint="0.79998168889431442"/>
      </patternFill>
    </fill>
    <fill>
      <patternFill patternType="solid">
        <fgColor theme="8" tint="0.79998168889431442"/>
        <bgColor theme="4" tint="0.79998168889431442"/>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249977111117893"/>
        <bgColor theme="4" tint="0.79998168889431442"/>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s>
  <cellStyleXfs count="4">
    <xf numFmtId="0" fontId="0" fillId="0" borderId="0"/>
    <xf numFmtId="9" fontId="2" fillId="0" borderId="0" applyFont="0" applyFill="0" applyBorder="0" applyAlignment="0" applyProtection="0"/>
    <xf numFmtId="0" fontId="16" fillId="0" borderId="0" applyNumberFormat="0" applyFill="0" applyBorder="0" applyAlignment="0" applyProtection="0"/>
    <xf numFmtId="0" fontId="29" fillId="0" borderId="0"/>
  </cellStyleXfs>
  <cellXfs count="386">
    <xf numFmtId="0" fontId="0" fillId="0" borderId="0" xfId="0"/>
    <xf numFmtId="10" fontId="3" fillId="0" borderId="1" xfId="0" applyNumberFormat="1" applyFont="1" applyBorder="1" applyAlignment="1">
      <alignment horizontal="center"/>
    </xf>
    <xf numFmtId="0" fontId="3" fillId="0" borderId="0" xfId="0" applyFont="1" applyAlignment="1">
      <alignment horizontal="center"/>
    </xf>
    <xf numFmtId="10" fontId="3" fillId="0" borderId="0" xfId="0" applyNumberFormat="1" applyFont="1" applyAlignment="1">
      <alignment horizontal="center"/>
    </xf>
    <xf numFmtId="10" fontId="3" fillId="0" borderId="0" xfId="1" applyNumberFormat="1" applyFont="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alignment horizontal="center"/>
    </xf>
    <xf numFmtId="10" fontId="4" fillId="2" borderId="7" xfId="1" applyNumberFormat="1" applyFon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alignment horizontal="center"/>
    </xf>
    <xf numFmtId="10" fontId="5" fillId="2" borderId="7" xfId="1" applyNumberFormat="1" applyFont="1" applyFill="1" applyBorder="1" applyAlignment="1">
      <alignment horizontal="center"/>
    </xf>
    <xf numFmtId="0" fontId="3" fillId="0" borderId="8" xfId="0" applyFont="1" applyBorder="1" applyAlignment="1">
      <alignment horizontal="center"/>
    </xf>
    <xf numFmtId="10" fontId="3" fillId="0" borderId="9" xfId="0" applyNumberFormat="1" applyFont="1" applyBorder="1" applyAlignment="1">
      <alignment horizontal="center"/>
    </xf>
    <xf numFmtId="10" fontId="3" fillId="0" borderId="10" xfId="1" applyNumberFormat="1" applyFont="1" applyBorder="1" applyAlignment="1">
      <alignment horizontal="center"/>
    </xf>
    <xf numFmtId="0" fontId="3" fillId="0" borderId="11" xfId="0" applyFont="1" applyBorder="1" applyAlignment="1">
      <alignment horizontal="center"/>
    </xf>
    <xf numFmtId="10" fontId="3" fillId="0" borderId="12" xfId="1" applyNumberFormat="1" applyFont="1" applyBorder="1" applyAlignment="1">
      <alignment horizontal="center"/>
    </xf>
    <xf numFmtId="0" fontId="3" fillId="0" borderId="13" xfId="0" applyFont="1" applyBorder="1" applyAlignment="1">
      <alignment horizontal="center"/>
    </xf>
    <xf numFmtId="10" fontId="3" fillId="0" borderId="14" xfId="0" applyNumberFormat="1" applyFont="1" applyBorder="1" applyAlignment="1">
      <alignment horizontal="center"/>
    </xf>
    <xf numFmtId="10" fontId="3" fillId="0" borderId="15" xfId="1" applyNumberFormat="1" applyFont="1" applyBorder="1" applyAlignment="1">
      <alignment horizontal="center"/>
    </xf>
    <xf numFmtId="0" fontId="6" fillId="0" borderId="0" xfId="0" applyFont="1" applyAlignment="1">
      <alignment horizontal="center"/>
    </xf>
    <xf numFmtId="0" fontId="7" fillId="0" borderId="0" xfId="0" applyFont="1" applyAlignment="1">
      <alignment horizontal="left"/>
    </xf>
    <xf numFmtId="10" fontId="3" fillId="0" borderId="10" xfId="0" applyNumberFormat="1" applyFont="1" applyBorder="1" applyAlignment="1">
      <alignment horizontal="center"/>
    </xf>
    <xf numFmtId="10" fontId="3" fillId="0" borderId="12" xfId="0" applyNumberFormat="1" applyFont="1" applyBorder="1" applyAlignment="1">
      <alignment horizontal="center"/>
    </xf>
    <xf numFmtId="10" fontId="3" fillId="0" borderId="15" xfId="0" applyNumberFormat="1" applyFont="1" applyBorder="1" applyAlignment="1">
      <alignment horizontal="center"/>
    </xf>
    <xf numFmtId="0" fontId="8" fillId="0" borderId="0" xfId="0" applyFont="1" applyAlignment="1">
      <alignment horizontal="center"/>
    </xf>
    <xf numFmtId="0" fontId="3" fillId="0" borderId="12" xfId="0" applyFont="1" applyBorder="1" applyAlignment="1">
      <alignment horizontal="center"/>
    </xf>
    <xf numFmtId="0" fontId="3" fillId="0" borderId="15" xfId="0" applyFont="1" applyBorder="1" applyAlignment="1">
      <alignment horizontal="center"/>
    </xf>
    <xf numFmtId="0" fontId="9" fillId="0" borderId="0" xfId="0" applyFont="1" applyAlignment="1">
      <alignment horizontal="center" vertical="center"/>
    </xf>
    <xf numFmtId="0" fontId="0" fillId="0" borderId="0" xfId="0" applyAlignment="1">
      <alignment horizontal="center" wrapText="1"/>
    </xf>
    <xf numFmtId="0" fontId="3" fillId="0" borderId="0" xfId="0" applyFont="1"/>
    <xf numFmtId="0" fontId="11" fillId="0" borderId="0" xfId="0" applyFont="1"/>
    <xf numFmtId="0" fontId="11" fillId="0" borderId="17" xfId="0" applyFont="1" applyBorder="1"/>
    <xf numFmtId="0" fontId="11" fillId="0" borderId="0" xfId="0" applyFont="1" applyAlignment="1">
      <alignment horizontal="center"/>
    </xf>
    <xf numFmtId="9" fontId="11" fillId="0" borderId="12" xfId="1" applyFont="1" applyBorder="1" applyAlignment="1">
      <alignment horizontal="center"/>
    </xf>
    <xf numFmtId="9" fontId="11" fillId="0" borderId="15" xfId="1" applyFont="1" applyBorder="1" applyAlignment="1">
      <alignment horizontal="center"/>
    </xf>
    <xf numFmtId="0" fontId="11" fillId="0" borderId="36" xfId="0" applyFont="1" applyBorder="1" applyAlignment="1">
      <alignment horizontal="center"/>
    </xf>
    <xf numFmtId="0" fontId="11" fillId="0" borderId="35" xfId="0" applyFont="1" applyBorder="1" applyAlignment="1">
      <alignment horizontal="center"/>
    </xf>
    <xf numFmtId="0" fontId="11" fillId="0" borderId="38" xfId="0" applyFont="1" applyBorder="1"/>
    <xf numFmtId="0" fontId="11" fillId="0" borderId="39" xfId="0" applyFont="1" applyBorder="1"/>
    <xf numFmtId="0" fontId="11" fillId="0" borderId="40" xfId="0" applyFont="1" applyBorder="1"/>
    <xf numFmtId="0" fontId="11" fillId="0" borderId="37" xfId="0" applyFont="1" applyBorder="1" applyAlignment="1">
      <alignment horizontal="center"/>
    </xf>
    <xf numFmtId="9" fontId="11" fillId="0" borderId="10" xfId="1" applyFont="1" applyBorder="1" applyAlignment="1">
      <alignment horizontal="center"/>
    </xf>
    <xf numFmtId="9" fontId="11" fillId="0" borderId="0" xfId="1" applyFont="1" applyBorder="1" applyAlignment="1">
      <alignment horizontal="center"/>
    </xf>
    <xf numFmtId="0" fontId="11" fillId="0" borderId="33" xfId="0" applyFont="1" applyBorder="1"/>
    <xf numFmtId="0" fontId="11" fillId="0" borderId="41" xfId="0" applyFont="1" applyBorder="1"/>
    <xf numFmtId="0" fontId="12" fillId="0" borderId="0" xfId="0" applyFont="1" applyAlignment="1">
      <alignment horizontal="center"/>
    </xf>
    <xf numFmtId="0" fontId="12" fillId="0" borderId="0" xfId="0" applyFont="1" applyAlignment="1">
      <alignment horizontal="center" vertical="center"/>
    </xf>
    <xf numFmtId="0" fontId="12" fillId="0" borderId="0" xfId="0" applyFont="1"/>
    <xf numFmtId="0" fontId="12" fillId="0" borderId="38" xfId="0" applyFont="1" applyBorder="1"/>
    <xf numFmtId="0" fontId="12" fillId="0" borderId="17" xfId="0" applyFont="1" applyBorder="1"/>
    <xf numFmtId="0" fontId="12" fillId="0" borderId="39" xfId="0" applyFont="1" applyBorder="1"/>
    <xf numFmtId="0" fontId="12" fillId="0" borderId="40" xfId="0" applyFont="1" applyBorder="1"/>
    <xf numFmtId="0" fontId="12" fillId="0" borderId="20" xfId="0" applyFont="1" applyBorder="1"/>
    <xf numFmtId="0" fontId="4" fillId="2" borderId="22" xfId="0" applyFont="1" applyFill="1" applyBorder="1" applyAlignment="1">
      <alignment horizontal="center"/>
    </xf>
    <xf numFmtId="0" fontId="4" fillId="2" borderId="23" xfId="0"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center"/>
    </xf>
    <xf numFmtId="0" fontId="6" fillId="14" borderId="43" xfId="0" applyFont="1" applyFill="1" applyBorder="1" applyAlignment="1">
      <alignment horizontal="center" vertical="center" wrapText="1"/>
    </xf>
    <xf numFmtId="0" fontId="6" fillId="14" borderId="44" xfId="0" applyFont="1" applyFill="1" applyBorder="1" applyAlignment="1">
      <alignment horizontal="center" vertical="center" wrapText="1"/>
    </xf>
    <xf numFmtId="0" fontId="6" fillId="14" borderId="4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6" fillId="6" borderId="43" xfId="0" applyFont="1" applyFill="1" applyBorder="1" applyAlignment="1">
      <alignment horizontal="center" vertical="center" wrapText="1"/>
    </xf>
    <xf numFmtId="0" fontId="6" fillId="6" borderId="44" xfId="0" applyFont="1" applyFill="1" applyBorder="1" applyAlignment="1">
      <alignment horizontal="center" vertical="center" wrapText="1"/>
    </xf>
    <xf numFmtId="0" fontId="6" fillId="6" borderId="43" xfId="0" applyFont="1" applyFill="1" applyBorder="1" applyAlignment="1">
      <alignment horizontal="center" vertical="center"/>
    </xf>
    <xf numFmtId="0" fontId="6" fillId="6" borderId="51"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45" xfId="0"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center" vertical="center" wrapText="1"/>
    </xf>
    <xf numFmtId="0" fontId="3" fillId="0" borderId="0" xfId="0" applyFont="1" applyAlignment="1">
      <alignment horizontal="center" wrapText="1"/>
    </xf>
    <xf numFmtId="0" fontId="18" fillId="14" borderId="43" xfId="2" applyFont="1" applyFill="1" applyBorder="1" applyAlignment="1">
      <alignment horizontal="center" vertical="center" wrapText="1"/>
    </xf>
    <xf numFmtId="0" fontId="18" fillId="14" borderId="44" xfId="2" applyFont="1" applyFill="1" applyBorder="1" applyAlignment="1">
      <alignment horizontal="center" vertical="center" wrapText="1"/>
    </xf>
    <xf numFmtId="0" fontId="18" fillId="14" borderId="45" xfId="2" applyFont="1" applyFill="1" applyBorder="1" applyAlignment="1">
      <alignment horizontal="center"/>
    </xf>
    <xf numFmtId="0" fontId="18" fillId="14" borderId="43" xfId="2" applyFont="1" applyFill="1" applyBorder="1" applyAlignment="1">
      <alignment horizontal="center"/>
    </xf>
    <xf numFmtId="0" fontId="18" fillId="14" borderId="44" xfId="2" applyFont="1" applyFill="1" applyBorder="1" applyAlignment="1">
      <alignment horizontal="center"/>
    </xf>
    <xf numFmtId="0" fontId="5" fillId="3" borderId="4" xfId="0" applyFont="1" applyFill="1" applyBorder="1" applyAlignment="1">
      <alignment horizontal="center" vertical="center" wrapText="1"/>
    </xf>
    <xf numFmtId="0" fontId="5" fillId="3" borderId="46" xfId="0" applyFont="1" applyFill="1" applyBorder="1" applyAlignment="1">
      <alignment horizontal="center" vertical="center"/>
    </xf>
    <xf numFmtId="0" fontId="0" fillId="0" borderId="0" xfId="0" applyAlignment="1">
      <alignment wrapText="1"/>
    </xf>
    <xf numFmtId="0" fontId="5" fillId="3" borderId="3" xfId="0" applyFont="1" applyFill="1" applyBorder="1" applyAlignment="1">
      <alignment horizontal="center" vertical="center" wrapText="1"/>
    </xf>
    <xf numFmtId="0" fontId="3" fillId="0" borderId="47" xfId="0" applyFont="1" applyBorder="1" applyAlignment="1">
      <alignment horizontal="center" wrapText="1"/>
    </xf>
    <xf numFmtId="164" fontId="3" fillId="0" borderId="47" xfId="0" applyNumberFormat="1" applyFont="1" applyBorder="1" applyAlignment="1">
      <alignment horizontal="center" wrapText="1"/>
    </xf>
    <xf numFmtId="0" fontId="3" fillId="0" borderId="50" xfId="0" applyFont="1" applyBorder="1" applyAlignment="1">
      <alignment horizontal="center" wrapText="1"/>
    </xf>
    <xf numFmtId="164" fontId="3" fillId="0" borderId="50" xfId="0" applyNumberFormat="1" applyFont="1" applyBorder="1" applyAlignment="1">
      <alignment horizontal="center" wrapText="1"/>
    </xf>
    <xf numFmtId="0" fontId="3" fillId="0" borderId="48" xfId="0" applyFont="1" applyBorder="1" applyAlignment="1">
      <alignment horizontal="center" wrapText="1"/>
    </xf>
    <xf numFmtId="0" fontId="3" fillId="0" borderId="20" xfId="0" applyFont="1" applyBorder="1" applyAlignment="1">
      <alignment horizontal="center" wrapText="1"/>
    </xf>
    <xf numFmtId="164" fontId="3" fillId="0" borderId="48" xfId="0" applyNumberFormat="1" applyFont="1" applyBorder="1" applyAlignment="1">
      <alignment horizontal="center" wrapText="1"/>
    </xf>
    <xf numFmtId="0" fontId="3" fillId="0" borderId="21" xfId="0" applyFont="1" applyBorder="1" applyAlignment="1">
      <alignment horizontal="center" wrapText="1"/>
    </xf>
    <xf numFmtId="164" fontId="3" fillId="0" borderId="21" xfId="0" applyNumberFormat="1" applyFont="1" applyBorder="1" applyAlignment="1">
      <alignment horizontal="center" wrapText="1"/>
    </xf>
    <xf numFmtId="0" fontId="6" fillId="14" borderId="2" xfId="0" applyFont="1" applyFill="1" applyBorder="1" applyAlignment="1">
      <alignment horizontal="center" vertical="center" wrapText="1"/>
    </xf>
    <xf numFmtId="0" fontId="6" fillId="14" borderId="46" xfId="0" applyFont="1" applyFill="1" applyBorder="1" applyAlignment="1">
      <alignment horizontal="center" vertical="center" wrapText="1"/>
    </xf>
    <xf numFmtId="0" fontId="3" fillId="14" borderId="46" xfId="0" applyFont="1" applyFill="1" applyBorder="1" applyAlignment="1">
      <alignment horizontal="center" vertical="center" wrapText="1"/>
    </xf>
    <xf numFmtId="0" fontId="3" fillId="0" borderId="10" xfId="0" applyFont="1" applyBorder="1" applyAlignment="1">
      <alignment horizont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10" fontId="5" fillId="2" borderId="7" xfId="1" applyNumberFormat="1" applyFont="1" applyFill="1" applyBorder="1" applyAlignment="1">
      <alignment horizontal="center" vertical="center"/>
    </xf>
    <xf numFmtId="0" fontId="3" fillId="0" borderId="8" xfId="0" applyFont="1" applyBorder="1" applyAlignment="1">
      <alignment horizontal="center" vertical="center"/>
    </xf>
    <xf numFmtId="10" fontId="3" fillId="0" borderId="9" xfId="0" applyNumberFormat="1" applyFont="1" applyBorder="1" applyAlignment="1">
      <alignment horizontal="center" vertical="center"/>
    </xf>
    <xf numFmtId="10" fontId="3" fillId="0" borderId="10" xfId="1" applyNumberFormat="1" applyFont="1" applyBorder="1" applyAlignment="1">
      <alignment horizontal="center" vertical="center"/>
    </xf>
    <xf numFmtId="0" fontId="3" fillId="0" borderId="11" xfId="0" applyFont="1" applyBorder="1" applyAlignment="1">
      <alignment horizontal="center" vertical="center"/>
    </xf>
    <xf numFmtId="10" fontId="3" fillId="0" borderId="1" xfId="0" applyNumberFormat="1" applyFont="1" applyBorder="1" applyAlignment="1">
      <alignment horizontal="center" vertical="center"/>
    </xf>
    <xf numFmtId="10" fontId="3" fillId="0" borderId="12" xfId="1" applyNumberFormat="1" applyFont="1" applyBorder="1" applyAlignment="1">
      <alignment horizontal="center" vertical="center"/>
    </xf>
    <xf numFmtId="0" fontId="3" fillId="0" borderId="13" xfId="0" applyFont="1" applyBorder="1" applyAlignment="1">
      <alignment horizontal="center" vertical="center"/>
    </xf>
    <xf numFmtId="10" fontId="3" fillId="0" borderId="14" xfId="0" applyNumberFormat="1" applyFont="1" applyBorder="1" applyAlignment="1">
      <alignment horizontal="center" vertical="center"/>
    </xf>
    <xf numFmtId="10" fontId="3" fillId="0" borderId="15" xfId="1" applyNumberFormat="1" applyFont="1" applyBorder="1" applyAlignment="1">
      <alignment horizontal="center" vertical="center"/>
    </xf>
    <xf numFmtId="0" fontId="23" fillId="0" borderId="8" xfId="0" applyFont="1" applyBorder="1" applyAlignment="1">
      <alignment horizontal="center" vertical="center"/>
    </xf>
    <xf numFmtId="10" fontId="23" fillId="0" borderId="9" xfId="0" applyNumberFormat="1" applyFont="1" applyBorder="1" applyAlignment="1">
      <alignment horizontal="center" vertical="center"/>
    </xf>
    <xf numFmtId="10" fontId="23" fillId="0" borderId="10" xfId="1" applyNumberFormat="1" applyFont="1" applyBorder="1" applyAlignment="1">
      <alignment horizontal="center" vertical="center"/>
    </xf>
    <xf numFmtId="0" fontId="23" fillId="0" borderId="11" xfId="0" applyFont="1" applyBorder="1" applyAlignment="1">
      <alignment horizontal="center" vertical="center"/>
    </xf>
    <xf numFmtId="10" fontId="23" fillId="0" borderId="1" xfId="0" applyNumberFormat="1" applyFont="1" applyBorder="1" applyAlignment="1">
      <alignment horizontal="center" vertical="center"/>
    </xf>
    <xf numFmtId="10" fontId="23" fillId="0" borderId="12" xfId="1" applyNumberFormat="1" applyFont="1" applyBorder="1" applyAlignment="1">
      <alignment horizontal="center" vertical="center"/>
    </xf>
    <xf numFmtId="0" fontId="23" fillId="0" borderId="13" xfId="0" applyFont="1" applyBorder="1" applyAlignment="1">
      <alignment horizontal="center" vertical="center"/>
    </xf>
    <xf numFmtId="10" fontId="23" fillId="0" borderId="14" xfId="0" applyNumberFormat="1" applyFont="1" applyBorder="1" applyAlignment="1">
      <alignment horizontal="center" vertical="center"/>
    </xf>
    <xf numFmtId="10" fontId="23" fillId="0" borderId="15" xfId="1" applyNumberFormat="1" applyFont="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165" fontId="23" fillId="0" borderId="10" xfId="0" applyNumberFormat="1" applyFont="1" applyBorder="1" applyAlignment="1">
      <alignment horizontal="center" vertical="center"/>
    </xf>
    <xf numFmtId="165" fontId="23" fillId="0" borderId="12" xfId="0" applyNumberFormat="1" applyFont="1" applyBorder="1" applyAlignment="1">
      <alignment horizontal="center" vertical="center"/>
    </xf>
    <xf numFmtId="165" fontId="23" fillId="0" borderId="15" xfId="0" applyNumberFormat="1" applyFont="1" applyBorder="1" applyAlignment="1">
      <alignment horizontal="center" vertical="center"/>
    </xf>
    <xf numFmtId="10" fontId="3" fillId="0" borderId="10" xfId="0" applyNumberFormat="1" applyFont="1" applyBorder="1" applyAlignment="1">
      <alignment horizontal="center" vertical="center"/>
    </xf>
    <xf numFmtId="10" fontId="3" fillId="0" borderId="12" xfId="0" applyNumberFormat="1" applyFont="1" applyBorder="1" applyAlignment="1">
      <alignment horizontal="center" vertical="center"/>
    </xf>
    <xf numFmtId="10" fontId="3" fillId="0" borderId="15" xfId="0" applyNumberFormat="1" applyFont="1" applyBorder="1" applyAlignment="1">
      <alignment horizontal="center" vertical="center"/>
    </xf>
    <xf numFmtId="0" fontId="3" fillId="0" borderId="32" xfId="0" applyFont="1" applyBorder="1" applyAlignment="1">
      <alignment horizontal="center" vertical="center"/>
    </xf>
    <xf numFmtId="0" fontId="3" fillId="0" borderId="9" xfId="0" applyFont="1" applyBorder="1" applyAlignment="1">
      <alignment horizontal="center" vertical="center"/>
    </xf>
    <xf numFmtId="2" fontId="3" fillId="0" borderId="10" xfId="0" applyNumberFormat="1" applyFont="1" applyBorder="1" applyAlignment="1">
      <alignment horizontal="center" vertical="center"/>
    </xf>
    <xf numFmtId="0" fontId="3" fillId="0" borderId="30" xfId="0" applyFont="1" applyBorder="1" applyAlignment="1">
      <alignment horizontal="center" vertical="center"/>
    </xf>
    <xf numFmtId="0" fontId="3" fillId="0" borderId="1" xfId="0" applyFont="1" applyBorder="1" applyAlignment="1">
      <alignment horizontal="center" vertical="center"/>
    </xf>
    <xf numFmtId="2" fontId="3" fillId="0" borderId="12" xfId="0" applyNumberFormat="1"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2" fontId="3" fillId="0" borderId="15" xfId="0" applyNumberFormat="1" applyFont="1" applyBorder="1" applyAlignment="1">
      <alignment horizontal="center" vertical="center"/>
    </xf>
    <xf numFmtId="0" fontId="5" fillId="2" borderId="5"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0" borderId="26" xfId="0" applyFont="1" applyBorder="1" applyAlignment="1">
      <alignment horizontal="center" vertical="center"/>
    </xf>
    <xf numFmtId="0" fontId="3" fillId="0" borderId="29" xfId="0" applyFont="1" applyBorder="1" applyAlignment="1">
      <alignment horizontal="center" vertical="center"/>
    </xf>
    <xf numFmtId="0" fontId="3" fillId="0" borderId="25" xfId="0" applyFont="1" applyBorder="1" applyAlignment="1">
      <alignment horizontal="center" vertical="center"/>
    </xf>
    <xf numFmtId="2" fontId="3" fillId="0" borderId="27" xfId="0" applyNumberFormat="1" applyFont="1" applyBorder="1" applyAlignment="1">
      <alignment horizontal="center" vertical="center"/>
    </xf>
    <xf numFmtId="0" fontId="5" fillId="2" borderId="22"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3" fillId="0" borderId="41" xfId="0" applyFont="1" applyBorder="1" applyAlignment="1">
      <alignment horizontal="center"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3" fillId="0" borderId="36" xfId="0" applyFont="1" applyBorder="1" applyAlignment="1">
      <alignment horizontal="center" vertical="center"/>
    </xf>
    <xf numFmtId="9" fontId="3" fillId="0" borderId="12" xfId="1" applyFont="1" applyBorder="1" applyAlignment="1">
      <alignment horizontal="center" vertical="center"/>
    </xf>
    <xf numFmtId="0" fontId="3" fillId="0" borderId="35" xfId="0" applyFont="1" applyBorder="1" applyAlignment="1">
      <alignment horizontal="center" vertical="center"/>
    </xf>
    <xf numFmtId="9" fontId="3" fillId="0" borderId="15" xfId="1" applyFont="1" applyBorder="1" applyAlignment="1">
      <alignment horizontal="center" vertical="center"/>
    </xf>
    <xf numFmtId="0" fontId="3" fillId="0" borderId="37" xfId="0" applyFont="1" applyBorder="1" applyAlignment="1">
      <alignment horizontal="center"/>
    </xf>
    <xf numFmtId="9" fontId="3" fillId="0" borderId="10" xfId="1" applyFont="1" applyBorder="1" applyAlignment="1">
      <alignment horizontal="center"/>
    </xf>
    <xf numFmtId="0" fontId="3" fillId="0" borderId="36" xfId="0" applyFont="1" applyBorder="1" applyAlignment="1">
      <alignment horizontal="center"/>
    </xf>
    <xf numFmtId="9" fontId="3" fillId="0" borderId="12" xfId="1" applyFont="1" applyBorder="1" applyAlignment="1">
      <alignment horizontal="center"/>
    </xf>
    <xf numFmtId="9" fontId="3" fillId="0" borderId="15" xfId="1" applyFont="1" applyBorder="1" applyAlignment="1">
      <alignment horizontal="center"/>
    </xf>
    <xf numFmtId="9" fontId="3" fillId="0" borderId="10" xfId="1" applyFont="1" applyBorder="1" applyAlignment="1">
      <alignment horizontal="center" vertical="center"/>
    </xf>
    <xf numFmtId="0" fontId="5" fillId="2" borderId="10" xfId="0" applyFont="1" applyFill="1" applyBorder="1" applyAlignment="1">
      <alignment horizontal="center" vertical="center" wrapText="1"/>
    </xf>
    <xf numFmtId="0" fontId="5" fillId="2" borderId="16" xfId="0" applyFont="1" applyFill="1" applyBorder="1" applyAlignment="1">
      <alignment horizontal="center" vertical="center"/>
    </xf>
    <xf numFmtId="0" fontId="5" fillId="2" borderId="24" xfId="0" applyFont="1" applyFill="1" applyBorder="1" applyAlignment="1">
      <alignment horizontal="center" vertical="center" wrapText="1"/>
    </xf>
    <xf numFmtId="0" fontId="5" fillId="2" borderId="24" xfId="0" applyFont="1" applyFill="1" applyBorder="1" applyAlignment="1">
      <alignment horizontal="center" wrapText="1"/>
    </xf>
    <xf numFmtId="0" fontId="3" fillId="0" borderId="35" xfId="0" applyFont="1" applyBorder="1" applyAlignment="1">
      <alignment horizontal="center"/>
    </xf>
    <xf numFmtId="0" fontId="3" fillId="0" borderId="37"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3" fillId="0" borderId="0" xfId="0" applyFont="1" applyAlignment="1">
      <alignment vertical="center"/>
    </xf>
    <xf numFmtId="0" fontId="6" fillId="0" borderId="11" xfId="0" applyFont="1" applyBorder="1" applyAlignment="1">
      <alignment horizontal="center" vertical="center" wrapText="1"/>
    </xf>
    <xf numFmtId="0" fontId="3" fillId="0" borderId="12" xfId="0" applyFont="1" applyBorder="1" applyAlignment="1">
      <alignment vertical="center" wrapText="1"/>
    </xf>
    <xf numFmtId="0" fontId="3" fillId="0" borderId="15" xfId="0" applyFont="1" applyBorder="1" applyAlignment="1">
      <alignment vertical="center" wrapText="1"/>
    </xf>
    <xf numFmtId="0" fontId="3" fillId="0" borderId="10" xfId="0" applyFont="1" applyBorder="1" applyAlignment="1">
      <alignment horizontal="center" vertical="center"/>
    </xf>
    <xf numFmtId="0" fontId="24" fillId="10" borderId="22" xfId="0" applyFont="1" applyFill="1" applyBorder="1" applyAlignment="1">
      <alignment horizontal="center" vertical="center"/>
    </xf>
    <xf numFmtId="0" fontId="24" fillId="10" borderId="24" xfId="0" applyFont="1" applyFill="1" applyBorder="1" applyAlignment="1">
      <alignment horizontal="center" vertical="center"/>
    </xf>
    <xf numFmtId="0" fontId="6" fillId="11" borderId="5" xfId="0" applyFont="1" applyFill="1" applyBorder="1" applyAlignment="1">
      <alignment horizontal="center" vertical="center"/>
    </xf>
    <xf numFmtId="0" fontId="6" fillId="11" borderId="7" xfId="0" applyFont="1" applyFill="1" applyBorder="1" applyAlignment="1">
      <alignment horizontal="center" vertical="center"/>
    </xf>
    <xf numFmtId="0" fontId="6" fillId="12" borderId="7" xfId="0" applyFont="1" applyFill="1" applyBorder="1" applyAlignment="1">
      <alignment horizontal="center" vertical="center"/>
    </xf>
    <xf numFmtId="0" fontId="6" fillId="12" borderId="5" xfId="0" applyFont="1" applyFill="1" applyBorder="1" applyAlignment="1">
      <alignment horizontal="center" vertical="center"/>
    </xf>
    <xf numFmtId="0" fontId="24" fillId="11" borderId="6"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23" fillId="0" borderId="9" xfId="0" applyFont="1" applyBorder="1" applyAlignment="1">
      <alignment horizontal="center" vertical="center" wrapText="1"/>
    </xf>
    <xf numFmtId="164" fontId="23" fillId="9" borderId="9" xfId="0" applyNumberFormat="1" applyFont="1" applyFill="1" applyBorder="1" applyAlignment="1">
      <alignment horizontal="center" vertical="center"/>
    </xf>
    <xf numFmtId="0" fontId="23" fillId="0" borderId="1" xfId="0" applyFont="1" applyBorder="1" applyAlignment="1">
      <alignment horizontal="center" vertical="center" wrapText="1"/>
    </xf>
    <xf numFmtId="164" fontId="23" fillId="9" borderId="1" xfId="0" applyNumberFormat="1" applyFont="1" applyFill="1" applyBorder="1" applyAlignment="1">
      <alignment horizontal="center" vertical="center"/>
    </xf>
    <xf numFmtId="0" fontId="23" fillId="0" borderId="14" xfId="0" applyFont="1" applyBorder="1" applyAlignment="1">
      <alignment horizontal="center" vertical="center" wrapText="1"/>
    </xf>
    <xf numFmtId="164" fontId="23" fillId="9" borderId="14" xfId="0" applyNumberFormat="1" applyFont="1" applyFill="1" applyBorder="1" applyAlignment="1">
      <alignment horizontal="center" vertical="center"/>
    </xf>
    <xf numFmtId="0" fontId="6" fillId="11" borderId="22" xfId="0" applyFont="1" applyFill="1" applyBorder="1" applyAlignment="1">
      <alignment horizontal="center" vertical="center"/>
    </xf>
    <xf numFmtId="0" fontId="24" fillId="11" borderId="23" xfId="0" applyFont="1" applyFill="1" applyBorder="1" applyAlignment="1">
      <alignment horizontal="center" vertical="center" wrapText="1"/>
    </xf>
    <xf numFmtId="0" fontId="6" fillId="11" borderId="24" xfId="0" applyFont="1" applyFill="1" applyBorder="1" applyAlignment="1">
      <alignment horizontal="center" vertical="center" wrapText="1"/>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6" fillId="8" borderId="5" xfId="0" applyFont="1" applyFill="1" applyBorder="1" applyAlignment="1">
      <alignment horizontal="center" vertical="center"/>
    </xf>
    <xf numFmtId="0" fontId="6" fillId="8" borderId="7" xfId="0" applyFont="1" applyFill="1" applyBorder="1" applyAlignment="1">
      <alignment horizontal="center" vertical="center"/>
    </xf>
    <xf numFmtId="0" fontId="24" fillId="8" borderId="6"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13" borderId="24" xfId="0" applyFont="1" applyFill="1" applyBorder="1" applyAlignment="1">
      <alignment horizontal="center" vertical="center"/>
    </xf>
    <xf numFmtId="0" fontId="6" fillId="13" borderId="22" xfId="0" applyFont="1" applyFill="1" applyBorder="1" applyAlignment="1">
      <alignment horizontal="center" vertical="center"/>
    </xf>
    <xf numFmtId="0" fontId="6" fillId="14" borderId="5" xfId="0" applyFont="1" applyFill="1" applyBorder="1" applyAlignment="1">
      <alignment horizontal="center" vertical="center"/>
    </xf>
    <xf numFmtId="0" fontId="6" fillId="14" borderId="7" xfId="0" applyFont="1" applyFill="1" applyBorder="1" applyAlignment="1">
      <alignment horizontal="center" vertical="center"/>
    </xf>
    <xf numFmtId="0" fontId="24" fillId="14" borderId="6"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3" fillId="0" borderId="0" xfId="0" applyFont="1" applyAlignment="1">
      <alignment horizontal="center" vertical="center"/>
    </xf>
    <xf numFmtId="0" fontId="5" fillId="19" borderId="49" xfId="0" applyFont="1" applyFill="1" applyBorder="1" applyAlignment="1">
      <alignment horizontal="center" vertical="center"/>
    </xf>
    <xf numFmtId="0" fontId="5" fillId="19" borderId="16" xfId="0" applyFont="1" applyFill="1" applyBorder="1" applyAlignment="1">
      <alignment horizontal="center" vertical="center"/>
    </xf>
    <xf numFmtId="0" fontId="5" fillId="19" borderId="17" xfId="0" applyFont="1" applyFill="1" applyBorder="1" applyAlignment="1">
      <alignment horizontal="center" vertical="center" wrapText="1"/>
    </xf>
    <xf numFmtId="0" fontId="5" fillId="19" borderId="18" xfId="0" applyFont="1" applyFill="1" applyBorder="1" applyAlignment="1">
      <alignment horizontal="center" vertical="center"/>
    </xf>
    <xf numFmtId="0" fontId="6" fillId="0" borderId="0" xfId="0" applyFont="1" applyAlignment="1">
      <alignment horizontal="center" vertical="center"/>
    </xf>
    <xf numFmtId="0" fontId="11" fillId="0" borderId="0" xfId="0" applyFont="1" applyAlignment="1">
      <alignment vertical="center"/>
    </xf>
    <xf numFmtId="0" fontId="5" fillId="19" borderId="46" xfId="0" applyFont="1" applyFill="1" applyBorder="1" applyAlignment="1">
      <alignment horizontal="center" vertical="center"/>
    </xf>
    <xf numFmtId="0" fontId="0" fillId="0" borderId="0" xfId="0" applyAlignment="1">
      <alignment vertical="center"/>
    </xf>
    <xf numFmtId="0" fontId="8" fillId="3" borderId="4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3" fillId="0" borderId="0" xfId="0" applyFont="1" applyAlignment="1">
      <alignment vertical="center" wrapText="1"/>
    </xf>
    <xf numFmtId="1" fontId="3" fillId="0" borderId="49" xfId="0" applyNumberFormat="1" applyFont="1" applyBorder="1" applyAlignment="1">
      <alignment horizontal="center"/>
    </xf>
    <xf numFmtId="1" fontId="3" fillId="0" borderId="47" xfId="0" applyNumberFormat="1" applyFont="1" applyBorder="1" applyAlignment="1">
      <alignment horizontal="center"/>
    </xf>
    <xf numFmtId="9" fontId="3" fillId="0" borderId="0" xfId="1" applyFont="1" applyBorder="1" applyAlignment="1">
      <alignment horizontal="center"/>
    </xf>
    <xf numFmtId="9" fontId="3" fillId="0" borderId="0" xfId="1" applyFont="1" applyBorder="1" applyAlignment="1">
      <alignment horizontal="center" vertical="center"/>
    </xf>
    <xf numFmtId="2" fontId="3" fillId="0" borderId="0" xfId="0" applyNumberFormat="1" applyFont="1" applyAlignment="1">
      <alignment horizontal="center" vertical="center"/>
    </xf>
    <xf numFmtId="0" fontId="23" fillId="0" borderId="0" xfId="0" applyFont="1"/>
    <xf numFmtId="0" fontId="24" fillId="0" borderId="0" xfId="0" applyFont="1" applyAlignment="1">
      <alignment horizontal="center" vertical="center"/>
    </xf>
    <xf numFmtId="0" fontId="23" fillId="0" borderId="0" xfId="0" applyFont="1" applyAlignment="1">
      <alignment vertical="center"/>
    </xf>
    <xf numFmtId="0" fontId="6" fillId="17" borderId="22" xfId="0" applyFont="1" applyFill="1" applyBorder="1" applyAlignment="1">
      <alignment horizontal="center" vertical="center" wrapText="1"/>
    </xf>
    <xf numFmtId="0" fontId="6" fillId="17" borderId="24" xfId="0" applyFont="1" applyFill="1" applyBorder="1" applyAlignment="1">
      <alignment horizontal="center" vertical="center"/>
    </xf>
    <xf numFmtId="0" fontId="6" fillId="0" borderId="8" xfId="0" applyFont="1" applyBorder="1" applyAlignment="1">
      <alignment horizontal="center" vertical="center"/>
    </xf>
    <xf numFmtId="0" fontId="3" fillId="0" borderId="10" xfId="0" applyFont="1" applyBorder="1" applyAlignment="1">
      <alignment vertical="center" wrapText="1"/>
    </xf>
    <xf numFmtId="0" fontId="6" fillId="0" borderId="13" xfId="0" applyFont="1" applyBorder="1" applyAlignment="1">
      <alignment horizontal="center" vertical="center" wrapText="1"/>
    </xf>
    <xf numFmtId="0" fontId="6" fillId="0" borderId="5" xfId="0" applyFont="1" applyBorder="1" applyAlignment="1">
      <alignment horizontal="center" vertical="center"/>
    </xf>
    <xf numFmtId="0" fontId="3" fillId="0" borderId="7" xfId="0" applyFont="1" applyBorder="1" applyAlignment="1">
      <alignment vertical="center"/>
    </xf>
    <xf numFmtId="0" fontId="23" fillId="0" borderId="0" xfId="0" applyFont="1" applyAlignment="1">
      <alignment wrapText="1"/>
    </xf>
    <xf numFmtId="10" fontId="3" fillId="0" borderId="0" xfId="0" applyNumberFormat="1" applyFont="1" applyAlignment="1">
      <alignment horizontal="center" vertical="center"/>
    </xf>
    <xf numFmtId="10" fontId="3" fillId="0" borderId="0" xfId="1" applyNumberFormat="1" applyFont="1" applyBorder="1" applyAlignment="1">
      <alignment horizontal="center" vertical="center"/>
    </xf>
    <xf numFmtId="0" fontId="3" fillId="0" borderId="20" xfId="0" applyFont="1" applyBorder="1" applyAlignment="1">
      <alignment horizontal="center" vertical="center"/>
    </xf>
    <xf numFmtId="0" fontId="3" fillId="0" borderId="22" xfId="0" applyFont="1" applyBorder="1" applyAlignment="1">
      <alignment horizontal="center" vertical="center"/>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3" fillId="0" borderId="1" xfId="0" applyFont="1" applyBorder="1" applyAlignment="1">
      <alignment horizontal="center"/>
    </xf>
    <xf numFmtId="0" fontId="6" fillId="11" borderId="5" xfId="0" applyFont="1" applyFill="1" applyBorder="1" applyAlignment="1">
      <alignment horizontal="center" vertical="center" wrapText="1"/>
    </xf>
    <xf numFmtId="0" fontId="6" fillId="0" borderId="1" xfId="0" applyFont="1" applyBorder="1" applyAlignment="1">
      <alignment horizontal="center" vertical="center"/>
    </xf>
    <xf numFmtId="0" fontId="17" fillId="0" borderId="1" xfId="0" applyFont="1" applyBorder="1" applyAlignment="1">
      <alignment horizontal="center" vertical="center"/>
    </xf>
    <xf numFmtId="164" fontId="3" fillId="9" borderId="1" xfId="0" applyNumberFormat="1" applyFont="1" applyFill="1" applyBorder="1" applyAlignment="1">
      <alignment horizontal="center" vertical="center"/>
    </xf>
    <xf numFmtId="0" fontId="1" fillId="0" borderId="0" xfId="0" applyFont="1"/>
    <xf numFmtId="164" fontId="23" fillId="9" borderId="0" xfId="0" applyNumberFormat="1" applyFont="1" applyFill="1" applyAlignment="1">
      <alignment horizontal="center" vertical="center"/>
    </xf>
    <xf numFmtId="0" fontId="23" fillId="0" borderId="0" xfId="0" applyFont="1" applyAlignment="1">
      <alignment horizontal="center" vertical="center" wrapText="1"/>
    </xf>
    <xf numFmtId="164" fontId="23" fillId="0" borderId="0" xfId="0" applyNumberFormat="1" applyFont="1" applyAlignment="1">
      <alignment horizontal="center" vertical="center"/>
    </xf>
    <xf numFmtId="0" fontId="6" fillId="7" borderId="22" xfId="0" applyFont="1" applyFill="1" applyBorder="1" applyAlignment="1">
      <alignment horizontal="center" vertical="center"/>
    </xf>
    <xf numFmtId="0" fontId="6" fillId="7" borderId="24" xfId="0" applyFont="1" applyFill="1" applyBorder="1" applyAlignment="1">
      <alignment horizontal="center" vertical="center"/>
    </xf>
    <xf numFmtId="0" fontId="12" fillId="0" borderId="11" xfId="0" applyFont="1" applyBorder="1" applyAlignment="1">
      <alignment horizontal="center"/>
    </xf>
    <xf numFmtId="0" fontId="12" fillId="0" borderId="12" xfId="0" applyFont="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15" xfId="0" applyFont="1" applyBorder="1" applyAlignment="1">
      <alignment horizontal="center" vertical="center"/>
    </xf>
    <xf numFmtId="0" fontId="6" fillId="8" borderId="5"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27" fillId="0" borderId="0" xfId="0" applyFont="1"/>
    <xf numFmtId="0" fontId="10" fillId="0" borderId="0" xfId="0" applyFont="1"/>
    <xf numFmtId="0" fontId="3" fillId="0" borderId="55" xfId="0" applyFont="1" applyBorder="1" applyAlignment="1">
      <alignment horizontal="center" vertical="center"/>
    </xf>
    <xf numFmtId="0" fontId="3" fillId="0" borderId="33" xfId="0" applyFont="1" applyBorder="1" applyAlignment="1">
      <alignment horizontal="center" vertical="center"/>
    </xf>
    <xf numFmtId="0" fontId="5" fillId="2" borderId="46" xfId="0" applyFont="1" applyFill="1" applyBorder="1" applyAlignment="1">
      <alignment horizontal="center" vertical="center"/>
    </xf>
    <xf numFmtId="0" fontId="5" fillId="2" borderId="46" xfId="0" applyFont="1" applyFill="1" applyBorder="1" applyAlignment="1">
      <alignment horizontal="center" vertical="center" wrapText="1"/>
    </xf>
    <xf numFmtId="0" fontId="11" fillId="0" borderId="1" xfId="0" applyFont="1" applyBorder="1" applyAlignment="1">
      <alignment horizontal="center"/>
    </xf>
    <xf numFmtId="0" fontId="5" fillId="2" borderId="8" xfId="0" applyFont="1" applyFill="1" applyBorder="1" applyAlignment="1">
      <alignment horizontal="center" vertical="center"/>
    </xf>
    <xf numFmtId="0" fontId="3" fillId="0" borderId="14" xfId="0" applyFont="1" applyBorder="1" applyAlignment="1">
      <alignment horizontal="center"/>
    </xf>
    <xf numFmtId="0" fontId="11" fillId="0" borderId="14" xfId="0" applyFont="1" applyBorder="1" applyAlignment="1">
      <alignment horizontal="center"/>
    </xf>
    <xf numFmtId="0" fontId="5" fillId="2" borderId="49" xfId="0" applyFont="1" applyFill="1" applyBorder="1" applyAlignment="1">
      <alignment horizontal="center" vertical="center" wrapText="1"/>
    </xf>
    <xf numFmtId="165" fontId="3" fillId="0" borderId="12" xfId="1" applyNumberFormat="1" applyFont="1" applyBorder="1" applyAlignment="1">
      <alignment horizontal="center" vertical="center"/>
    </xf>
    <xf numFmtId="165" fontId="3" fillId="0" borderId="15" xfId="1" applyNumberFormat="1" applyFont="1" applyBorder="1" applyAlignment="1">
      <alignment horizontal="center" vertical="center"/>
    </xf>
    <xf numFmtId="9" fontId="3" fillId="0" borderId="27" xfId="1" applyFont="1" applyBorder="1" applyAlignment="1">
      <alignment horizontal="center" vertical="center"/>
    </xf>
    <xf numFmtId="0" fontId="5" fillId="2" borderId="7" xfId="0" applyFont="1" applyFill="1" applyBorder="1" applyAlignment="1">
      <alignment horizontal="center" wrapText="1"/>
    </xf>
    <xf numFmtId="0" fontId="3" fillId="0" borderId="26" xfId="0" applyFont="1" applyBorder="1" applyAlignment="1">
      <alignment horizontal="center"/>
    </xf>
    <xf numFmtId="0" fontId="3" fillId="0" borderId="25" xfId="0" applyFont="1" applyBorder="1" applyAlignment="1">
      <alignment horizontal="center"/>
    </xf>
    <xf numFmtId="9" fontId="3" fillId="0" borderId="27" xfId="1" applyFont="1" applyBorder="1" applyAlignment="1">
      <alignment horizontal="center"/>
    </xf>
    <xf numFmtId="0" fontId="3" fillId="0" borderId="9" xfId="0" applyFont="1" applyBorder="1" applyAlignment="1">
      <alignment horizontal="center"/>
    </xf>
    <xf numFmtId="0" fontId="6" fillId="6" borderId="49"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6" fillId="14" borderId="49" xfId="0" applyFont="1" applyFill="1" applyBorder="1" applyAlignment="1">
      <alignment horizontal="center" vertical="center" wrapText="1"/>
    </xf>
    <xf numFmtId="0" fontId="6" fillId="14" borderId="47" xfId="0" applyFont="1" applyFill="1" applyBorder="1" applyAlignment="1">
      <alignment horizontal="center" vertical="center" wrapText="1"/>
    </xf>
    <xf numFmtId="0" fontId="6" fillId="14" borderId="48" xfId="0" applyFont="1" applyFill="1" applyBorder="1" applyAlignment="1">
      <alignment horizontal="center" vertical="center"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28" fillId="0" borderId="0" xfId="0" applyFont="1" applyAlignment="1">
      <alignment horizontal="center" vertical="center"/>
    </xf>
    <xf numFmtId="0" fontId="30" fillId="6" borderId="43" xfId="2" applyFont="1" applyFill="1" applyBorder="1" applyAlignment="1">
      <alignment horizontal="center"/>
    </xf>
    <xf numFmtId="0" fontId="30" fillId="6" borderId="44" xfId="2" applyFont="1" applyFill="1" applyBorder="1" applyAlignment="1">
      <alignment horizontal="center"/>
    </xf>
    <xf numFmtId="0" fontId="30" fillId="6" borderId="45" xfId="2" applyFont="1" applyFill="1" applyBorder="1" applyAlignment="1">
      <alignment horizontal="center"/>
    </xf>
    <xf numFmtId="0" fontId="30" fillId="6" borderId="45" xfId="2" applyFont="1" applyFill="1" applyBorder="1" applyAlignment="1">
      <alignment horizontal="center" vertical="center"/>
    </xf>
    <xf numFmtId="0" fontId="6" fillId="6" borderId="49"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42" xfId="0" applyFont="1" applyFill="1" applyBorder="1" applyAlignment="1">
      <alignment horizontal="center" vertical="center" wrapText="1"/>
    </xf>
    <xf numFmtId="0" fontId="6" fillId="14" borderId="16" xfId="0" applyFont="1" applyFill="1" applyBorder="1" applyAlignment="1">
      <alignment horizontal="center" vertical="center" wrapText="1"/>
    </xf>
    <xf numFmtId="0" fontId="6" fillId="14" borderId="42"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14" borderId="49" xfId="0" applyFont="1" applyFill="1" applyBorder="1" applyAlignment="1">
      <alignment horizontal="center" vertical="center" wrapText="1"/>
    </xf>
    <xf numFmtId="0" fontId="3" fillId="14" borderId="47" xfId="0" applyFont="1" applyFill="1" applyBorder="1" applyAlignment="1">
      <alignment horizontal="center" vertical="center" wrapText="1"/>
    </xf>
    <xf numFmtId="0" fontId="3" fillId="14" borderId="48"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14" borderId="19" xfId="0" applyFont="1" applyFill="1" applyBorder="1" applyAlignment="1">
      <alignment horizontal="center" vertical="center" wrapText="1"/>
    </xf>
    <xf numFmtId="0" fontId="6" fillId="6" borderId="51" xfId="0" applyFont="1" applyFill="1" applyBorder="1" applyAlignment="1">
      <alignment horizontal="center" vertical="center" wrapText="1"/>
    </xf>
    <xf numFmtId="0" fontId="6" fillId="6" borderId="52" xfId="0" applyFont="1" applyFill="1" applyBorder="1" applyAlignment="1">
      <alignment horizontal="center" vertical="center" wrapText="1"/>
    </xf>
    <xf numFmtId="0" fontId="22" fillId="3" borderId="0" xfId="0" applyFont="1" applyFill="1" applyAlignment="1">
      <alignment horizontal="center" vertical="center"/>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22" fillId="3" borderId="42"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7" fillId="0" borderId="20" xfId="0" applyFont="1" applyBorder="1" applyAlignment="1">
      <alignment horizontal="center" vertical="top"/>
    </xf>
    <xf numFmtId="0" fontId="9" fillId="4" borderId="2" xfId="0" applyFont="1" applyFill="1" applyBorder="1" applyAlignment="1">
      <alignment horizontal="center"/>
    </xf>
    <xf numFmtId="0" fontId="9" fillId="4" borderId="3" xfId="0" applyFont="1" applyFill="1" applyBorder="1" applyAlignment="1">
      <alignment horizontal="center"/>
    </xf>
    <xf numFmtId="0" fontId="9" fillId="4" borderId="4" xfId="0" applyFont="1" applyFill="1" applyBorder="1" applyAlignment="1">
      <alignment horizontal="center"/>
    </xf>
    <xf numFmtId="0" fontId="22" fillId="3" borderId="16" xfId="0"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20"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10" fillId="6" borderId="34"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28" xfId="0" applyFont="1" applyFill="1" applyBorder="1" applyAlignment="1">
      <alignment horizontal="center" vertical="center"/>
    </xf>
    <xf numFmtId="0" fontId="10" fillId="6" borderId="2" xfId="0" applyFont="1" applyFill="1" applyBorder="1" applyAlignment="1">
      <alignment horizontal="center"/>
    </xf>
    <xf numFmtId="0" fontId="10" fillId="6" borderId="3" xfId="0" applyFont="1" applyFill="1" applyBorder="1" applyAlignment="1">
      <alignment horizontal="center"/>
    </xf>
    <xf numFmtId="0" fontId="10" fillId="6" borderId="28" xfId="0" applyFont="1" applyFill="1" applyBorder="1" applyAlignment="1">
      <alignment horizontal="center"/>
    </xf>
    <xf numFmtId="0" fontId="10" fillId="6" borderId="34" xfId="0" applyFont="1" applyFill="1" applyBorder="1" applyAlignment="1">
      <alignment horizontal="center"/>
    </xf>
    <xf numFmtId="0" fontId="10" fillId="6" borderId="4" xfId="0" applyFont="1" applyFill="1" applyBorder="1" applyAlignment="1">
      <alignment horizont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18" xfId="0" applyFont="1" applyFill="1" applyBorder="1" applyAlignment="1">
      <alignment horizontal="center" vertical="center"/>
    </xf>
    <xf numFmtId="0" fontId="9" fillId="4" borderId="16" xfId="0" applyFont="1" applyFill="1" applyBorder="1" applyAlignment="1">
      <alignment horizontal="center"/>
    </xf>
    <xf numFmtId="0" fontId="9" fillId="4" borderId="17" xfId="0" applyFont="1" applyFill="1" applyBorder="1" applyAlignment="1">
      <alignment horizontal="center"/>
    </xf>
    <xf numFmtId="0" fontId="9" fillId="4" borderId="18" xfId="0" applyFont="1" applyFill="1" applyBorder="1" applyAlignment="1">
      <alignment horizontal="center"/>
    </xf>
    <xf numFmtId="0" fontId="10" fillId="16" borderId="5" xfId="0" applyFont="1" applyFill="1" applyBorder="1" applyAlignment="1">
      <alignment horizontal="center" vertical="center"/>
    </xf>
    <xf numFmtId="0" fontId="10" fillId="16" borderId="7" xfId="0" applyFont="1" applyFill="1" applyBorder="1" applyAlignment="1">
      <alignment horizontal="center" vertical="center"/>
    </xf>
    <xf numFmtId="0" fontId="10" fillId="15" borderId="22" xfId="0" applyFont="1" applyFill="1" applyBorder="1" applyAlignment="1">
      <alignment horizontal="center" vertical="center" wrapText="1"/>
    </xf>
    <xf numFmtId="0" fontId="10" fillId="15" borderId="24" xfId="0" applyFont="1" applyFill="1" applyBorder="1" applyAlignment="1">
      <alignment horizontal="center" vertical="center" wrapText="1"/>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9" fillId="18" borderId="5" xfId="0" applyFont="1" applyFill="1" applyBorder="1" applyAlignment="1">
      <alignment horizontal="center" vertical="center"/>
    </xf>
    <xf numFmtId="0" fontId="9" fillId="18" borderId="7" xfId="0" applyFont="1" applyFill="1" applyBorder="1" applyAlignment="1">
      <alignment horizontal="center" vertical="center"/>
    </xf>
    <xf numFmtId="0" fontId="10" fillId="6" borderId="53" xfId="0" applyFont="1" applyFill="1" applyBorder="1" applyAlignment="1">
      <alignment horizontal="center"/>
    </xf>
    <xf numFmtId="0" fontId="10" fillId="6" borderId="54" xfId="0" applyFont="1" applyFill="1" applyBorder="1" applyAlignment="1">
      <alignment horizontal="center"/>
    </xf>
    <xf numFmtId="0" fontId="10" fillId="6" borderId="30" xfId="0" applyFont="1" applyFill="1" applyBorder="1" applyAlignment="1">
      <alignment horizontal="center"/>
    </xf>
    <xf numFmtId="0" fontId="20" fillId="4" borderId="4" xfId="0" applyFont="1" applyFill="1" applyBorder="1" applyAlignment="1">
      <alignment horizontal="center" vertical="center"/>
    </xf>
    <xf numFmtId="0" fontId="3" fillId="11" borderId="49" xfId="0" applyFont="1" applyFill="1" applyBorder="1" applyAlignment="1">
      <alignment horizontal="center" vertical="center" wrapText="1"/>
    </xf>
    <xf numFmtId="0" fontId="3" fillId="11" borderId="47" xfId="0" applyFont="1" applyFill="1" applyBorder="1" applyAlignment="1">
      <alignment horizontal="center" vertical="center" wrapText="1"/>
    </xf>
    <xf numFmtId="0" fontId="3" fillId="11" borderId="48" xfId="0" applyFont="1" applyFill="1" applyBorder="1" applyAlignment="1">
      <alignment horizontal="center" vertical="center" wrapText="1"/>
    </xf>
    <xf numFmtId="0" fontId="3" fillId="11" borderId="43" xfId="0" applyFont="1" applyFill="1" applyBorder="1" applyAlignment="1">
      <alignment horizontal="center" vertical="center" wrapText="1"/>
    </xf>
    <xf numFmtId="0" fontId="3" fillId="11" borderId="44" xfId="0" applyFont="1" applyFill="1" applyBorder="1" applyAlignment="1">
      <alignment horizontal="center" vertical="center" wrapText="1"/>
    </xf>
    <xf numFmtId="0" fontId="3" fillId="11" borderId="45" xfId="0" applyFont="1" applyFill="1" applyBorder="1" applyAlignment="1">
      <alignment horizontal="center" vertical="center" wrapText="1"/>
    </xf>
    <xf numFmtId="0" fontId="25" fillId="4" borderId="3" xfId="0" applyFont="1" applyFill="1" applyBorder="1" applyAlignment="1">
      <alignment horizontal="center" vertical="center"/>
    </xf>
    <xf numFmtId="0" fontId="25" fillId="4" borderId="4" xfId="0" applyFont="1" applyFill="1" applyBorder="1" applyAlignment="1">
      <alignment horizontal="center" vertical="center"/>
    </xf>
    <xf numFmtId="0" fontId="3" fillId="8" borderId="49" xfId="0" applyFont="1" applyFill="1" applyBorder="1" applyAlignment="1">
      <alignment horizontal="center" vertical="center" wrapText="1"/>
    </xf>
    <xf numFmtId="0" fontId="3" fillId="8" borderId="47" xfId="0" applyFont="1" applyFill="1" applyBorder="1" applyAlignment="1">
      <alignment horizontal="center" vertical="center" wrapText="1"/>
    </xf>
    <xf numFmtId="0" fontId="3" fillId="8" borderId="48"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3" borderId="2" xfId="0" applyFont="1" applyFill="1" applyBorder="1" applyAlignment="1">
      <alignment horizontal="center" wrapText="1"/>
    </xf>
    <xf numFmtId="0" fontId="5" fillId="3" borderId="3" xfId="0" applyFont="1" applyFill="1" applyBorder="1" applyAlignment="1">
      <alignment horizontal="center"/>
    </xf>
    <xf numFmtId="0" fontId="5" fillId="3" borderId="4" xfId="0" applyFont="1" applyFill="1" applyBorder="1" applyAlignment="1">
      <alignment horizontal="center"/>
    </xf>
    <xf numFmtId="0" fontId="9" fillId="15" borderId="2" xfId="0" applyFont="1" applyFill="1" applyBorder="1" applyAlignment="1">
      <alignment horizontal="center" vertical="center"/>
    </xf>
    <xf numFmtId="0" fontId="9" fillId="15" borderId="3" xfId="0" applyFont="1" applyFill="1" applyBorder="1" applyAlignment="1">
      <alignment horizontal="center" vertical="center"/>
    </xf>
    <xf numFmtId="0" fontId="9" fillId="15" borderId="4"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4" xfId="0" applyFont="1" applyFill="1" applyBorder="1" applyAlignment="1">
      <alignment horizontal="center" vertical="center"/>
    </xf>
  </cellXfs>
  <cellStyles count="4">
    <cellStyle name="Hyperlink" xfId="2" builtinId="8"/>
    <cellStyle name="Normal" xfId="0" builtinId="0"/>
    <cellStyle name="Normal 2" xfId="3" xr:uid="{B8D7535B-6209-4512-9302-BFE943C9D1D0}"/>
    <cellStyle name="Percent" xfId="1" builtinId="5"/>
  </cellStyles>
  <dxfs count="0"/>
  <tableStyles count="0" defaultTableStyle="TableStyleMedium2" defaultPivotStyle="PivotStyleLight16"/>
  <colors>
    <mruColors>
      <color rgb="FFFFCCFF"/>
      <color rgb="FFFF99FF"/>
      <color rgb="FFFF66FF"/>
      <color rgb="FFFF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10" Type="http://schemas.openxmlformats.org/officeDocument/2006/relationships/image" Target="../media/image64.png"/><Relationship Id="rId4" Type="http://schemas.openxmlformats.org/officeDocument/2006/relationships/image" Target="../media/image58.png"/><Relationship Id="rId9" Type="http://schemas.openxmlformats.org/officeDocument/2006/relationships/image" Target="../media/image6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image" Target="../media/image67.png"/><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0.png"/><Relationship Id="rId3" Type="http://schemas.openxmlformats.org/officeDocument/2006/relationships/image" Target="../media/image75.png"/><Relationship Id="rId7" Type="http://schemas.openxmlformats.org/officeDocument/2006/relationships/image" Target="../media/image79.png"/><Relationship Id="rId2" Type="http://schemas.openxmlformats.org/officeDocument/2006/relationships/image" Target="../media/image74.png"/><Relationship Id="rId1" Type="http://schemas.openxmlformats.org/officeDocument/2006/relationships/image" Target="../media/image73.png"/><Relationship Id="rId6" Type="http://schemas.openxmlformats.org/officeDocument/2006/relationships/image" Target="../media/image78.png"/><Relationship Id="rId5" Type="http://schemas.openxmlformats.org/officeDocument/2006/relationships/image" Target="../media/image77.png"/><Relationship Id="rId10" Type="http://schemas.openxmlformats.org/officeDocument/2006/relationships/image" Target="../media/image82.png"/><Relationship Id="rId4" Type="http://schemas.openxmlformats.org/officeDocument/2006/relationships/image" Target="../media/image76.png"/><Relationship Id="rId9" Type="http://schemas.openxmlformats.org/officeDocument/2006/relationships/image" Target="../media/image8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image" Target="../media/image85.png"/><Relationship Id="rId7" Type="http://schemas.openxmlformats.org/officeDocument/2006/relationships/image" Target="../media/image89.png"/><Relationship Id="rId2" Type="http://schemas.openxmlformats.org/officeDocument/2006/relationships/image" Target="../media/image84.png"/><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3.png"/><Relationship Id="rId7" Type="http://schemas.openxmlformats.org/officeDocument/2006/relationships/image" Target="../media/image97.png"/><Relationship Id="rId2" Type="http://schemas.openxmlformats.org/officeDocument/2006/relationships/image" Target="../media/image92.png"/><Relationship Id="rId1" Type="http://schemas.openxmlformats.org/officeDocument/2006/relationships/image" Target="../media/image91.png"/><Relationship Id="rId6" Type="http://schemas.openxmlformats.org/officeDocument/2006/relationships/image" Target="../media/image96.png"/><Relationship Id="rId5" Type="http://schemas.openxmlformats.org/officeDocument/2006/relationships/image" Target="../media/image95.png"/><Relationship Id="rId10" Type="http://schemas.openxmlformats.org/officeDocument/2006/relationships/image" Target="../media/image100.png"/><Relationship Id="rId4" Type="http://schemas.openxmlformats.org/officeDocument/2006/relationships/image" Target="../media/image94.png"/><Relationship Id="rId9" Type="http://schemas.openxmlformats.org/officeDocument/2006/relationships/image" Target="../media/image99.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8.png"/><Relationship Id="rId3" Type="http://schemas.openxmlformats.org/officeDocument/2006/relationships/image" Target="../media/image103.png"/><Relationship Id="rId7" Type="http://schemas.openxmlformats.org/officeDocument/2006/relationships/image" Target="../media/image107.png"/><Relationship Id="rId2" Type="http://schemas.openxmlformats.org/officeDocument/2006/relationships/image" Target="../media/image102.png"/><Relationship Id="rId1" Type="http://schemas.openxmlformats.org/officeDocument/2006/relationships/image" Target="../media/image101.png"/><Relationship Id="rId6" Type="http://schemas.openxmlformats.org/officeDocument/2006/relationships/image" Target="../media/image106.png"/><Relationship Id="rId5" Type="http://schemas.openxmlformats.org/officeDocument/2006/relationships/image" Target="../media/image105.png"/><Relationship Id="rId4" Type="http://schemas.openxmlformats.org/officeDocument/2006/relationships/image" Target="../media/image10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11.png"/><Relationship Id="rId7" Type="http://schemas.openxmlformats.org/officeDocument/2006/relationships/image" Target="../media/image115.png"/><Relationship Id="rId2" Type="http://schemas.openxmlformats.org/officeDocument/2006/relationships/image" Target="../media/image110.png"/><Relationship Id="rId1" Type="http://schemas.openxmlformats.org/officeDocument/2006/relationships/image" Target="../media/image109.png"/><Relationship Id="rId6" Type="http://schemas.openxmlformats.org/officeDocument/2006/relationships/image" Target="../media/image114.png"/><Relationship Id="rId5" Type="http://schemas.openxmlformats.org/officeDocument/2006/relationships/image" Target="../media/image113.png"/><Relationship Id="rId4" Type="http://schemas.openxmlformats.org/officeDocument/2006/relationships/image" Target="../media/image11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8.png"/><Relationship Id="rId7" Type="http://schemas.openxmlformats.org/officeDocument/2006/relationships/image" Target="../media/image122.png"/><Relationship Id="rId2" Type="http://schemas.openxmlformats.org/officeDocument/2006/relationships/image" Target="../media/image117.png"/><Relationship Id="rId1" Type="http://schemas.openxmlformats.org/officeDocument/2006/relationships/image" Target="../media/image116.png"/><Relationship Id="rId6" Type="http://schemas.openxmlformats.org/officeDocument/2006/relationships/image" Target="../media/image121.png"/><Relationship Id="rId5" Type="http://schemas.openxmlformats.org/officeDocument/2006/relationships/image" Target="../media/image120.png"/><Relationship Id="rId4" Type="http://schemas.openxmlformats.org/officeDocument/2006/relationships/image" Target="../media/image11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25.png"/><Relationship Id="rId7" Type="http://schemas.openxmlformats.org/officeDocument/2006/relationships/image" Target="../media/image129.png"/><Relationship Id="rId2" Type="http://schemas.openxmlformats.org/officeDocument/2006/relationships/image" Target="../media/image124.png"/><Relationship Id="rId1" Type="http://schemas.openxmlformats.org/officeDocument/2006/relationships/image" Target="../media/image123.png"/><Relationship Id="rId6" Type="http://schemas.openxmlformats.org/officeDocument/2006/relationships/image" Target="../media/image128.png"/><Relationship Id="rId5" Type="http://schemas.openxmlformats.org/officeDocument/2006/relationships/image" Target="../media/image127.png"/><Relationship Id="rId4" Type="http://schemas.openxmlformats.org/officeDocument/2006/relationships/image" Target="../media/image12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32.png"/><Relationship Id="rId2" Type="http://schemas.openxmlformats.org/officeDocument/2006/relationships/image" Target="../media/image131.png"/><Relationship Id="rId1" Type="http://schemas.openxmlformats.org/officeDocument/2006/relationships/image" Target="../media/image130.png"/><Relationship Id="rId4" Type="http://schemas.openxmlformats.org/officeDocument/2006/relationships/image" Target="../media/image1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4.png"/><Relationship Id="rId4" Type="http://schemas.openxmlformats.org/officeDocument/2006/relationships/image" Target="../media/image13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40.png"/><Relationship Id="rId2" Type="http://schemas.openxmlformats.org/officeDocument/2006/relationships/image" Target="../media/image139.png"/><Relationship Id="rId1" Type="http://schemas.openxmlformats.org/officeDocument/2006/relationships/image" Target="../media/image138.png"/><Relationship Id="rId4" Type="http://schemas.openxmlformats.org/officeDocument/2006/relationships/image" Target="../media/image14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44.png"/><Relationship Id="rId2" Type="http://schemas.openxmlformats.org/officeDocument/2006/relationships/image" Target="../media/image143.png"/><Relationship Id="rId1" Type="http://schemas.openxmlformats.org/officeDocument/2006/relationships/image" Target="../media/image142.png"/><Relationship Id="rId6" Type="http://schemas.openxmlformats.org/officeDocument/2006/relationships/image" Target="../media/image147.png"/><Relationship Id="rId5" Type="http://schemas.openxmlformats.org/officeDocument/2006/relationships/image" Target="../media/image146.png"/><Relationship Id="rId4" Type="http://schemas.openxmlformats.org/officeDocument/2006/relationships/image" Target="../media/image14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6.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10" Type="http://schemas.openxmlformats.org/officeDocument/2006/relationships/image" Target="../media/image48.png"/><Relationship Id="rId4" Type="http://schemas.openxmlformats.org/officeDocument/2006/relationships/image" Target="../media/image42.png"/><Relationship Id="rId9" Type="http://schemas.openxmlformats.org/officeDocument/2006/relationships/image" Target="../media/image47.png"/></Relationships>
</file>

<file path=xl/drawings/_rels/drawing7.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8.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6</xdr:col>
      <xdr:colOff>250031</xdr:colOff>
      <xdr:row>8</xdr:row>
      <xdr:rowOff>130969</xdr:rowOff>
    </xdr:from>
    <xdr:to>
      <xdr:col>6</xdr:col>
      <xdr:colOff>964406</xdr:colOff>
      <xdr:row>10</xdr:row>
      <xdr:rowOff>71437</xdr:rowOff>
    </xdr:to>
    <xdr:sp macro="" textlink="">
      <xdr:nvSpPr>
        <xdr:cNvPr id="3" name="TextBox 2">
          <a:extLst>
            <a:ext uri="{FF2B5EF4-FFF2-40B4-BE49-F238E27FC236}">
              <a16:creationId xmlns:a16="http://schemas.microsoft.com/office/drawing/2014/main" id="{A7E5B211-5DCD-14B8-194E-4BA042AB1911}"/>
            </a:ext>
            <a:ext uri="{C183D7F6-B498-43B3-948B-1728B52AA6E4}">
              <adec:decorative xmlns:adec="http://schemas.microsoft.com/office/drawing/2017/decorative" val="1"/>
            </a:ext>
          </a:extLst>
        </xdr:cNvPr>
        <xdr:cNvSpPr txBox="1"/>
      </xdr:nvSpPr>
      <xdr:spPr>
        <a:xfrm>
          <a:off x="6226969" y="1702594"/>
          <a:ext cx="714375" cy="321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editAs="oneCell">
    <xdr:from>
      <xdr:col>1</xdr:col>
      <xdr:colOff>285750</xdr:colOff>
      <xdr:row>17</xdr:row>
      <xdr:rowOff>11906</xdr:rowOff>
    </xdr:from>
    <xdr:to>
      <xdr:col>5</xdr:col>
      <xdr:colOff>602231</xdr:colOff>
      <xdr:row>32</xdr:row>
      <xdr:rowOff>147801</xdr:rowOff>
    </xdr:to>
    <xdr:pic>
      <xdr:nvPicPr>
        <xdr:cNvPr id="2" name="Picture 1">
          <a:extLst>
            <a:ext uri="{FF2B5EF4-FFF2-40B4-BE49-F238E27FC236}">
              <a16:creationId xmlns:a16="http://schemas.microsoft.com/office/drawing/2014/main" id="{89266398-D7E1-3328-7968-C96787EF6BC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714375" y="3333750"/>
          <a:ext cx="5102794" cy="2993395"/>
        </a:xfrm>
        <a:prstGeom prst="rect">
          <a:avLst/>
        </a:prstGeom>
      </xdr:spPr>
    </xdr:pic>
    <xdr:clientData/>
  </xdr:twoCellAnchor>
  <xdr:twoCellAnchor editAs="oneCell">
    <xdr:from>
      <xdr:col>7</xdr:col>
      <xdr:colOff>559593</xdr:colOff>
      <xdr:row>61</xdr:row>
      <xdr:rowOff>107157</xdr:rowOff>
    </xdr:from>
    <xdr:to>
      <xdr:col>11</xdr:col>
      <xdr:colOff>27214</xdr:colOff>
      <xdr:row>78</xdr:row>
      <xdr:rowOff>87227</xdr:rowOff>
    </xdr:to>
    <xdr:pic>
      <xdr:nvPicPr>
        <xdr:cNvPr id="4" name="Picture 3">
          <a:extLst>
            <a:ext uri="{FF2B5EF4-FFF2-40B4-BE49-F238E27FC236}">
              <a16:creationId xmlns:a16="http://schemas.microsoft.com/office/drawing/2014/main" id="{8E7062A0-DFD0-699F-B5FB-495A513DE4D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8029914" y="11918157"/>
          <a:ext cx="5373121" cy="3218570"/>
        </a:xfrm>
        <a:prstGeom prst="rect">
          <a:avLst/>
        </a:prstGeom>
      </xdr:spPr>
    </xdr:pic>
    <xdr:clientData/>
  </xdr:twoCellAnchor>
  <xdr:twoCellAnchor editAs="oneCell">
    <xdr:from>
      <xdr:col>13</xdr:col>
      <xdr:colOff>95251</xdr:colOff>
      <xdr:row>16</xdr:row>
      <xdr:rowOff>154780</xdr:rowOff>
    </xdr:from>
    <xdr:to>
      <xdr:col>17</xdr:col>
      <xdr:colOff>168388</xdr:colOff>
      <xdr:row>32</xdr:row>
      <xdr:rowOff>59531</xdr:rowOff>
    </xdr:to>
    <xdr:pic>
      <xdr:nvPicPr>
        <xdr:cNvPr id="6" name="Picture 5">
          <a:extLst>
            <a:ext uri="{FF2B5EF4-FFF2-40B4-BE49-F238E27FC236}">
              <a16:creationId xmlns:a16="http://schemas.microsoft.com/office/drawing/2014/main" id="{F96DCAF3-E083-D49F-CFE2-D906940404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5454314" y="3286124"/>
          <a:ext cx="5155405" cy="2952751"/>
        </a:xfrm>
        <a:prstGeom prst="rect">
          <a:avLst/>
        </a:prstGeom>
      </xdr:spPr>
    </xdr:pic>
    <xdr:clientData/>
  </xdr:twoCellAnchor>
  <xdr:twoCellAnchor editAs="oneCell">
    <xdr:from>
      <xdr:col>1</xdr:col>
      <xdr:colOff>238126</xdr:colOff>
      <xdr:row>44</xdr:row>
      <xdr:rowOff>59531</xdr:rowOff>
    </xdr:from>
    <xdr:to>
      <xdr:col>5</xdr:col>
      <xdr:colOff>547687</xdr:colOff>
      <xdr:row>60</xdr:row>
      <xdr:rowOff>59530</xdr:rowOff>
    </xdr:to>
    <xdr:pic>
      <xdr:nvPicPr>
        <xdr:cNvPr id="7" name="Picture 6">
          <a:extLst>
            <a:ext uri="{FF2B5EF4-FFF2-40B4-BE49-F238E27FC236}">
              <a16:creationId xmlns:a16="http://schemas.microsoft.com/office/drawing/2014/main" id="{8F3C2FC1-C0BD-F263-3BE8-1D68386719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666751" y="8584406"/>
          <a:ext cx="5095874" cy="3071812"/>
        </a:xfrm>
        <a:prstGeom prst="rect">
          <a:avLst/>
        </a:prstGeom>
      </xdr:spPr>
    </xdr:pic>
    <xdr:clientData/>
  </xdr:twoCellAnchor>
  <xdr:twoCellAnchor editAs="oneCell">
    <xdr:from>
      <xdr:col>13</xdr:col>
      <xdr:colOff>59531</xdr:colOff>
      <xdr:row>50</xdr:row>
      <xdr:rowOff>142877</xdr:rowOff>
    </xdr:from>
    <xdr:to>
      <xdr:col>17</xdr:col>
      <xdr:colOff>108856</xdr:colOff>
      <xdr:row>67</xdr:row>
      <xdr:rowOff>11906</xdr:rowOff>
    </xdr:to>
    <xdr:pic>
      <xdr:nvPicPr>
        <xdr:cNvPr id="8" name="Picture 7">
          <a:extLst>
            <a:ext uri="{FF2B5EF4-FFF2-40B4-BE49-F238E27FC236}">
              <a16:creationId xmlns:a16="http://schemas.microsoft.com/office/drawing/2014/main" id="{B1618D9A-9E16-738C-DD5E-79A55724F02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5418594" y="9822658"/>
          <a:ext cx="5131593" cy="3119436"/>
        </a:xfrm>
        <a:prstGeom prst="rect">
          <a:avLst/>
        </a:prstGeom>
      </xdr:spPr>
    </xdr:pic>
    <xdr:clientData/>
  </xdr:twoCellAnchor>
  <xdr:twoCellAnchor editAs="oneCell">
    <xdr:from>
      <xdr:col>7</xdr:col>
      <xdr:colOff>394608</xdr:colOff>
      <xdr:row>16</xdr:row>
      <xdr:rowOff>176891</xdr:rowOff>
    </xdr:from>
    <xdr:to>
      <xdr:col>10</xdr:col>
      <xdr:colOff>734785</xdr:colOff>
      <xdr:row>32</xdr:row>
      <xdr:rowOff>108856</xdr:rowOff>
    </xdr:to>
    <xdr:pic>
      <xdr:nvPicPr>
        <xdr:cNvPr id="9" name="Picture 8">
          <a:extLst>
            <a:ext uri="{FF2B5EF4-FFF2-40B4-BE49-F238E27FC236}">
              <a16:creationId xmlns:a16="http://schemas.microsoft.com/office/drawing/2014/main" id="{9652E3F0-0A06-A067-865B-687FDCA1212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7864929" y="3320141"/>
          <a:ext cx="5116285" cy="29799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342900</xdr:colOff>
      <xdr:row>5</xdr:row>
      <xdr:rowOff>133350</xdr:rowOff>
    </xdr:from>
    <xdr:to>
      <xdr:col>13</xdr:col>
      <xdr:colOff>228599</xdr:colOff>
      <xdr:row>22</xdr:row>
      <xdr:rowOff>57150</xdr:rowOff>
    </xdr:to>
    <xdr:pic>
      <xdr:nvPicPr>
        <xdr:cNvPr id="11" name="Picture 10">
          <a:extLst>
            <a:ext uri="{FF2B5EF4-FFF2-40B4-BE49-F238E27FC236}">
              <a16:creationId xmlns:a16="http://schemas.microsoft.com/office/drawing/2014/main" id="{6A6670E4-F66A-38E3-4125-65B91EA442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067300" y="1314450"/>
          <a:ext cx="6438900" cy="3810000"/>
        </a:xfrm>
        <a:prstGeom prst="rect">
          <a:avLst/>
        </a:prstGeom>
      </xdr:spPr>
    </xdr:pic>
    <xdr:clientData/>
  </xdr:twoCellAnchor>
  <xdr:twoCellAnchor editAs="oneCell">
    <xdr:from>
      <xdr:col>5</xdr:col>
      <xdr:colOff>361950</xdr:colOff>
      <xdr:row>25</xdr:row>
      <xdr:rowOff>95250</xdr:rowOff>
    </xdr:from>
    <xdr:to>
      <xdr:col>13</xdr:col>
      <xdr:colOff>228599</xdr:colOff>
      <xdr:row>41</xdr:row>
      <xdr:rowOff>75324</xdr:rowOff>
    </xdr:to>
    <xdr:pic>
      <xdr:nvPicPr>
        <xdr:cNvPr id="14" name="Picture 13">
          <a:extLst>
            <a:ext uri="{FF2B5EF4-FFF2-40B4-BE49-F238E27FC236}">
              <a16:creationId xmlns:a16="http://schemas.microsoft.com/office/drawing/2014/main" id="{045B73CE-A982-B2C0-B11B-1446BEF7975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086350" y="5924550"/>
          <a:ext cx="6419850" cy="3656724"/>
        </a:xfrm>
        <a:prstGeom prst="rect">
          <a:avLst/>
        </a:prstGeom>
      </xdr:spPr>
    </xdr:pic>
    <xdr:clientData/>
  </xdr:twoCellAnchor>
  <xdr:twoCellAnchor editAs="oneCell">
    <xdr:from>
      <xdr:col>5</xdr:col>
      <xdr:colOff>211930</xdr:colOff>
      <xdr:row>45</xdr:row>
      <xdr:rowOff>116680</xdr:rowOff>
    </xdr:from>
    <xdr:to>
      <xdr:col>13</xdr:col>
      <xdr:colOff>285749</xdr:colOff>
      <xdr:row>61</xdr:row>
      <xdr:rowOff>108857</xdr:rowOff>
    </xdr:to>
    <xdr:pic>
      <xdr:nvPicPr>
        <xdr:cNvPr id="17" name="Picture 16">
          <a:extLst>
            <a:ext uri="{FF2B5EF4-FFF2-40B4-BE49-F238E27FC236}">
              <a16:creationId xmlns:a16="http://schemas.microsoft.com/office/drawing/2014/main" id="{1D804AA3-88C9-04EE-DA31-9706FEBD5F1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4936330" y="10556080"/>
          <a:ext cx="6627020" cy="3769520"/>
        </a:xfrm>
        <a:prstGeom prst="rect">
          <a:avLst/>
        </a:prstGeom>
      </xdr:spPr>
    </xdr:pic>
    <xdr:clientData/>
  </xdr:twoCellAnchor>
  <xdr:twoCellAnchor editAs="oneCell">
    <xdr:from>
      <xdr:col>5</xdr:col>
      <xdr:colOff>261938</xdr:colOff>
      <xdr:row>70</xdr:row>
      <xdr:rowOff>87161</xdr:rowOff>
    </xdr:from>
    <xdr:to>
      <xdr:col>13</xdr:col>
      <xdr:colOff>361949</xdr:colOff>
      <xdr:row>88</xdr:row>
      <xdr:rowOff>66505</xdr:rowOff>
    </xdr:to>
    <xdr:pic>
      <xdr:nvPicPr>
        <xdr:cNvPr id="18" name="Picture 17">
          <a:extLst>
            <a:ext uri="{FF2B5EF4-FFF2-40B4-BE49-F238E27FC236}">
              <a16:creationId xmlns:a16="http://schemas.microsoft.com/office/drawing/2014/main" id="{14299E9D-245F-D74A-8E08-C62D17927D4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4986338" y="16051061"/>
          <a:ext cx="6653212" cy="4017944"/>
        </a:xfrm>
        <a:prstGeom prst="rect">
          <a:avLst/>
        </a:prstGeom>
      </xdr:spPr>
    </xdr:pic>
    <xdr:clientData/>
  </xdr:twoCellAnchor>
  <xdr:twoCellAnchor editAs="oneCell">
    <xdr:from>
      <xdr:col>5</xdr:col>
      <xdr:colOff>228600</xdr:colOff>
      <xdr:row>93</xdr:row>
      <xdr:rowOff>133350</xdr:rowOff>
    </xdr:from>
    <xdr:to>
      <xdr:col>13</xdr:col>
      <xdr:colOff>266699</xdr:colOff>
      <xdr:row>110</xdr:row>
      <xdr:rowOff>155051</xdr:rowOff>
    </xdr:to>
    <xdr:pic>
      <xdr:nvPicPr>
        <xdr:cNvPr id="19" name="Picture 18">
          <a:extLst>
            <a:ext uri="{FF2B5EF4-FFF2-40B4-BE49-F238E27FC236}">
              <a16:creationId xmlns:a16="http://schemas.microsoft.com/office/drawing/2014/main" id="{FAF50475-6285-6A71-0FE3-0BF6252D96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4953000" y="21183600"/>
          <a:ext cx="6591300" cy="4043972"/>
        </a:xfrm>
        <a:prstGeom prst="rect">
          <a:avLst/>
        </a:prstGeom>
      </xdr:spPr>
    </xdr:pic>
    <xdr:clientData/>
  </xdr:twoCellAnchor>
  <xdr:twoCellAnchor editAs="oneCell">
    <xdr:from>
      <xdr:col>19</xdr:col>
      <xdr:colOff>381000</xdr:colOff>
      <xdr:row>5</xdr:row>
      <xdr:rowOff>171450</xdr:rowOff>
    </xdr:from>
    <xdr:to>
      <xdr:col>26</xdr:col>
      <xdr:colOff>728015</xdr:colOff>
      <xdr:row>22</xdr:row>
      <xdr:rowOff>95250</xdr:rowOff>
    </xdr:to>
    <xdr:pic>
      <xdr:nvPicPr>
        <xdr:cNvPr id="21" name="Picture 20">
          <a:extLst>
            <a:ext uri="{FF2B5EF4-FFF2-40B4-BE49-F238E27FC236}">
              <a16:creationId xmlns:a16="http://schemas.microsoft.com/office/drawing/2014/main" id="{998FCA7D-A828-BE10-9065-C6DC8AD401B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7145000" y="1352550"/>
          <a:ext cx="6423965" cy="3810000"/>
        </a:xfrm>
        <a:prstGeom prst="rect">
          <a:avLst/>
        </a:prstGeom>
      </xdr:spPr>
    </xdr:pic>
    <xdr:clientData/>
  </xdr:twoCellAnchor>
  <xdr:twoCellAnchor editAs="oneCell">
    <xdr:from>
      <xdr:col>19</xdr:col>
      <xdr:colOff>381000</xdr:colOff>
      <xdr:row>25</xdr:row>
      <xdr:rowOff>171450</xdr:rowOff>
    </xdr:from>
    <xdr:to>
      <xdr:col>26</xdr:col>
      <xdr:colOff>809809</xdr:colOff>
      <xdr:row>41</xdr:row>
      <xdr:rowOff>95250</xdr:rowOff>
    </xdr:to>
    <xdr:pic>
      <xdr:nvPicPr>
        <xdr:cNvPr id="22" name="Picture 21">
          <a:extLst>
            <a:ext uri="{FF2B5EF4-FFF2-40B4-BE49-F238E27FC236}">
              <a16:creationId xmlns:a16="http://schemas.microsoft.com/office/drawing/2014/main" id="{0CA03002-4577-0E21-D473-1B1D165114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7145000" y="6000750"/>
          <a:ext cx="6505759" cy="3600450"/>
        </a:xfrm>
        <a:prstGeom prst="rect">
          <a:avLst/>
        </a:prstGeom>
      </xdr:spPr>
    </xdr:pic>
    <xdr:clientData/>
  </xdr:twoCellAnchor>
  <xdr:twoCellAnchor editAs="oneCell">
    <xdr:from>
      <xdr:col>19</xdr:col>
      <xdr:colOff>301231</xdr:colOff>
      <xdr:row>45</xdr:row>
      <xdr:rowOff>78921</xdr:rowOff>
    </xdr:from>
    <xdr:to>
      <xdr:col>26</xdr:col>
      <xdr:colOff>819150</xdr:colOff>
      <xdr:row>61</xdr:row>
      <xdr:rowOff>113775</xdr:rowOff>
    </xdr:to>
    <xdr:pic>
      <xdr:nvPicPr>
        <xdr:cNvPr id="23" name="Picture 22">
          <a:extLst>
            <a:ext uri="{FF2B5EF4-FFF2-40B4-BE49-F238E27FC236}">
              <a16:creationId xmlns:a16="http://schemas.microsoft.com/office/drawing/2014/main" id="{8961FE16-94E8-A31F-0A76-2DF6C2730C8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7065231" y="10518321"/>
          <a:ext cx="6594869" cy="3821722"/>
        </a:xfrm>
        <a:prstGeom prst="rect">
          <a:avLst/>
        </a:prstGeom>
      </xdr:spPr>
    </xdr:pic>
    <xdr:clientData/>
  </xdr:twoCellAnchor>
  <xdr:twoCellAnchor editAs="oneCell">
    <xdr:from>
      <xdr:col>19</xdr:col>
      <xdr:colOff>247650</xdr:colOff>
      <xdr:row>70</xdr:row>
      <xdr:rowOff>190500</xdr:rowOff>
    </xdr:from>
    <xdr:to>
      <xdr:col>26</xdr:col>
      <xdr:colOff>863926</xdr:colOff>
      <xdr:row>88</xdr:row>
      <xdr:rowOff>152400</xdr:rowOff>
    </xdr:to>
    <xdr:pic>
      <xdr:nvPicPr>
        <xdr:cNvPr id="24" name="Picture 23">
          <a:extLst>
            <a:ext uri="{FF2B5EF4-FFF2-40B4-BE49-F238E27FC236}">
              <a16:creationId xmlns:a16="http://schemas.microsoft.com/office/drawing/2014/main" id="{B69B2757-81C2-CBD8-9C72-7639768FE6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17011650" y="16154400"/>
          <a:ext cx="6693226" cy="4000500"/>
        </a:xfrm>
        <a:prstGeom prst="rect">
          <a:avLst/>
        </a:prstGeom>
      </xdr:spPr>
    </xdr:pic>
    <xdr:clientData/>
  </xdr:twoCellAnchor>
  <xdr:twoCellAnchor editAs="oneCell">
    <xdr:from>
      <xdr:col>19</xdr:col>
      <xdr:colOff>247650</xdr:colOff>
      <xdr:row>94</xdr:row>
      <xdr:rowOff>57149</xdr:rowOff>
    </xdr:from>
    <xdr:to>
      <xdr:col>26</xdr:col>
      <xdr:colOff>857250</xdr:colOff>
      <xdr:row>111</xdr:row>
      <xdr:rowOff>109190</xdr:rowOff>
    </xdr:to>
    <xdr:pic>
      <xdr:nvPicPr>
        <xdr:cNvPr id="25" name="Picture 24">
          <a:extLst>
            <a:ext uri="{FF2B5EF4-FFF2-40B4-BE49-F238E27FC236}">
              <a16:creationId xmlns:a16="http://schemas.microsoft.com/office/drawing/2014/main" id="{6C1FBC55-D13E-2689-8FDF-92BCFA260AF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stretch>
          <a:fillRect/>
        </a:stretch>
      </xdr:blipFill>
      <xdr:spPr>
        <a:xfrm>
          <a:off x="17011650" y="21316949"/>
          <a:ext cx="6686550" cy="40743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449036</xdr:colOff>
      <xdr:row>5</xdr:row>
      <xdr:rowOff>68034</xdr:rowOff>
    </xdr:from>
    <xdr:to>
      <xdr:col>12</xdr:col>
      <xdr:colOff>693965</xdr:colOff>
      <xdr:row>18</xdr:row>
      <xdr:rowOff>177906</xdr:rowOff>
    </xdr:to>
    <xdr:pic>
      <xdr:nvPicPr>
        <xdr:cNvPr id="5" name="Picture 4">
          <a:extLst>
            <a:ext uri="{FF2B5EF4-FFF2-40B4-BE49-F238E27FC236}">
              <a16:creationId xmlns:a16="http://schemas.microsoft.com/office/drawing/2014/main" id="{5D712532-3C42-77DB-7265-D0BEEF2CD3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524500" y="1197427"/>
          <a:ext cx="5959929" cy="3144265"/>
        </a:xfrm>
        <a:prstGeom prst="rect">
          <a:avLst/>
        </a:prstGeom>
      </xdr:spPr>
    </xdr:pic>
    <xdr:clientData/>
  </xdr:twoCellAnchor>
  <xdr:twoCellAnchor editAs="oneCell">
    <xdr:from>
      <xdr:col>5</xdr:col>
      <xdr:colOff>421821</xdr:colOff>
      <xdr:row>23</xdr:row>
      <xdr:rowOff>95250</xdr:rowOff>
    </xdr:from>
    <xdr:to>
      <xdr:col>12</xdr:col>
      <xdr:colOff>721178</xdr:colOff>
      <xdr:row>36</xdr:row>
      <xdr:rowOff>163285</xdr:rowOff>
    </xdr:to>
    <xdr:pic>
      <xdr:nvPicPr>
        <xdr:cNvPr id="9" name="Picture 8">
          <a:extLst>
            <a:ext uri="{FF2B5EF4-FFF2-40B4-BE49-F238E27FC236}">
              <a16:creationId xmlns:a16="http://schemas.microsoft.com/office/drawing/2014/main" id="{C5A51125-8557-43AE-A28F-AAF3265D29E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497285" y="5157107"/>
          <a:ext cx="6014357" cy="3102428"/>
        </a:xfrm>
        <a:prstGeom prst="rect">
          <a:avLst/>
        </a:prstGeom>
      </xdr:spPr>
    </xdr:pic>
    <xdr:clientData/>
  </xdr:twoCellAnchor>
  <xdr:twoCellAnchor editAs="oneCell">
    <xdr:from>
      <xdr:col>5</xdr:col>
      <xdr:colOff>435429</xdr:colOff>
      <xdr:row>42</xdr:row>
      <xdr:rowOff>54428</xdr:rowOff>
    </xdr:from>
    <xdr:to>
      <xdr:col>12</xdr:col>
      <xdr:colOff>736210</xdr:colOff>
      <xdr:row>55</xdr:row>
      <xdr:rowOff>160111</xdr:rowOff>
    </xdr:to>
    <xdr:pic>
      <xdr:nvPicPr>
        <xdr:cNvPr id="13" name="Picture 12">
          <a:extLst>
            <a:ext uri="{FF2B5EF4-FFF2-40B4-BE49-F238E27FC236}">
              <a16:creationId xmlns:a16="http://schemas.microsoft.com/office/drawing/2014/main" id="{F152A21E-B211-2E7A-4B93-BA51A1636ED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5510893" y="9225642"/>
          <a:ext cx="6009431" cy="3197679"/>
        </a:xfrm>
        <a:prstGeom prst="rect">
          <a:avLst/>
        </a:prstGeom>
      </xdr:spPr>
    </xdr:pic>
    <xdr:clientData/>
  </xdr:twoCellAnchor>
  <xdr:twoCellAnchor editAs="oneCell">
    <xdr:from>
      <xdr:col>5</xdr:col>
      <xdr:colOff>367393</xdr:colOff>
      <xdr:row>66</xdr:row>
      <xdr:rowOff>54428</xdr:rowOff>
    </xdr:from>
    <xdr:to>
      <xdr:col>12</xdr:col>
      <xdr:colOff>707572</xdr:colOff>
      <xdr:row>80</xdr:row>
      <xdr:rowOff>27687</xdr:rowOff>
    </xdr:to>
    <xdr:pic>
      <xdr:nvPicPr>
        <xdr:cNvPr id="14" name="Picture 13">
          <a:extLst>
            <a:ext uri="{FF2B5EF4-FFF2-40B4-BE49-F238E27FC236}">
              <a16:creationId xmlns:a16="http://schemas.microsoft.com/office/drawing/2014/main" id="{DC54CECA-E6D3-A738-A097-CE3A375E5D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5442857" y="14355535"/>
          <a:ext cx="6055179" cy="3231716"/>
        </a:xfrm>
        <a:prstGeom prst="rect">
          <a:avLst/>
        </a:prstGeom>
      </xdr:spPr>
    </xdr:pic>
    <xdr:clientData/>
  </xdr:twoCellAnchor>
  <xdr:twoCellAnchor editAs="oneCell">
    <xdr:from>
      <xdr:col>19</xdr:col>
      <xdr:colOff>353786</xdr:colOff>
      <xdr:row>5</xdr:row>
      <xdr:rowOff>149678</xdr:rowOff>
    </xdr:from>
    <xdr:to>
      <xdr:col>26</xdr:col>
      <xdr:colOff>171892</xdr:colOff>
      <xdr:row>18</xdr:row>
      <xdr:rowOff>200931</xdr:rowOff>
    </xdr:to>
    <xdr:pic>
      <xdr:nvPicPr>
        <xdr:cNvPr id="15" name="Picture 14">
          <a:extLst>
            <a:ext uri="{FF2B5EF4-FFF2-40B4-BE49-F238E27FC236}">
              <a16:creationId xmlns:a16="http://schemas.microsoft.com/office/drawing/2014/main" id="{236858C3-6727-4FE4-5FF1-EE9A2B61D1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566822" y="1279071"/>
          <a:ext cx="5968535" cy="3088821"/>
        </a:xfrm>
        <a:prstGeom prst="rect">
          <a:avLst/>
        </a:prstGeom>
      </xdr:spPr>
    </xdr:pic>
    <xdr:clientData/>
  </xdr:twoCellAnchor>
  <xdr:twoCellAnchor editAs="oneCell">
    <xdr:from>
      <xdr:col>19</xdr:col>
      <xdr:colOff>367392</xdr:colOff>
      <xdr:row>23</xdr:row>
      <xdr:rowOff>122464</xdr:rowOff>
    </xdr:from>
    <xdr:to>
      <xdr:col>26</xdr:col>
      <xdr:colOff>197756</xdr:colOff>
      <xdr:row>36</xdr:row>
      <xdr:rowOff>192872</xdr:rowOff>
    </xdr:to>
    <xdr:pic>
      <xdr:nvPicPr>
        <xdr:cNvPr id="16" name="Picture 15">
          <a:extLst>
            <a:ext uri="{FF2B5EF4-FFF2-40B4-BE49-F238E27FC236}">
              <a16:creationId xmlns:a16="http://schemas.microsoft.com/office/drawing/2014/main" id="{539F9E28-38FF-8D9E-218E-C524DFD2188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7580428" y="5184321"/>
          <a:ext cx="5987143" cy="3098451"/>
        </a:xfrm>
        <a:prstGeom prst="rect">
          <a:avLst/>
        </a:prstGeom>
      </xdr:spPr>
    </xdr:pic>
    <xdr:clientData/>
  </xdr:twoCellAnchor>
  <xdr:twoCellAnchor editAs="oneCell">
    <xdr:from>
      <xdr:col>19</xdr:col>
      <xdr:colOff>394608</xdr:colOff>
      <xdr:row>66</xdr:row>
      <xdr:rowOff>68038</xdr:rowOff>
    </xdr:from>
    <xdr:to>
      <xdr:col>26</xdr:col>
      <xdr:colOff>296958</xdr:colOff>
      <xdr:row>80</xdr:row>
      <xdr:rowOff>87995</xdr:rowOff>
    </xdr:to>
    <xdr:pic>
      <xdr:nvPicPr>
        <xdr:cNvPr id="18" name="Picture 17">
          <a:extLst>
            <a:ext uri="{FF2B5EF4-FFF2-40B4-BE49-F238E27FC236}">
              <a16:creationId xmlns:a16="http://schemas.microsoft.com/office/drawing/2014/main" id="{07B3E0BA-D346-F95B-A9EC-9DC8E58AED7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7607644" y="14369145"/>
          <a:ext cx="6052779" cy="3265714"/>
        </a:xfrm>
        <a:prstGeom prst="rect">
          <a:avLst/>
        </a:prstGeom>
      </xdr:spPr>
    </xdr:pic>
    <xdr:clientData/>
  </xdr:twoCellAnchor>
  <xdr:twoCellAnchor editAs="oneCell">
    <xdr:from>
      <xdr:col>19</xdr:col>
      <xdr:colOff>367394</xdr:colOff>
      <xdr:row>42</xdr:row>
      <xdr:rowOff>77547</xdr:rowOff>
    </xdr:from>
    <xdr:to>
      <xdr:col>26</xdr:col>
      <xdr:colOff>217715</xdr:colOff>
      <xdr:row>55</xdr:row>
      <xdr:rowOff>196851</xdr:rowOff>
    </xdr:to>
    <xdr:pic>
      <xdr:nvPicPr>
        <xdr:cNvPr id="19" name="Picture 18">
          <a:extLst>
            <a:ext uri="{FF2B5EF4-FFF2-40B4-BE49-F238E27FC236}">
              <a16:creationId xmlns:a16="http://schemas.microsoft.com/office/drawing/2014/main" id="{D37562A2-EE6C-D2F8-42FD-51F473607F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7580430" y="9248761"/>
          <a:ext cx="6000750" cy="3201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381000</xdr:colOff>
      <xdr:row>5</xdr:row>
      <xdr:rowOff>95250</xdr:rowOff>
    </xdr:from>
    <xdr:to>
      <xdr:col>13</xdr:col>
      <xdr:colOff>152400</xdr:colOff>
      <xdr:row>20</xdr:row>
      <xdr:rowOff>178707</xdr:rowOff>
    </xdr:to>
    <xdr:pic>
      <xdr:nvPicPr>
        <xdr:cNvPr id="10" name="Picture 9">
          <a:extLst>
            <a:ext uri="{FF2B5EF4-FFF2-40B4-BE49-F238E27FC236}">
              <a16:creationId xmlns:a16="http://schemas.microsoft.com/office/drawing/2014/main" id="{8F6E3260-D0D0-4471-7836-597ED48FBCA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276850" y="1276350"/>
          <a:ext cx="6324600" cy="3676650"/>
        </a:xfrm>
        <a:prstGeom prst="rect">
          <a:avLst/>
        </a:prstGeom>
      </xdr:spPr>
    </xdr:pic>
    <xdr:clientData/>
  </xdr:twoCellAnchor>
  <xdr:twoCellAnchor editAs="oneCell">
    <xdr:from>
      <xdr:col>5</xdr:col>
      <xdr:colOff>247649</xdr:colOff>
      <xdr:row>25</xdr:row>
      <xdr:rowOff>114300</xdr:rowOff>
    </xdr:from>
    <xdr:to>
      <xdr:col>13</xdr:col>
      <xdr:colOff>323650</xdr:colOff>
      <xdr:row>41</xdr:row>
      <xdr:rowOff>105682</xdr:rowOff>
    </xdr:to>
    <xdr:pic>
      <xdr:nvPicPr>
        <xdr:cNvPr id="14" name="Picture 13">
          <a:extLst>
            <a:ext uri="{FF2B5EF4-FFF2-40B4-BE49-F238E27FC236}">
              <a16:creationId xmlns:a16="http://schemas.microsoft.com/office/drawing/2014/main" id="{FD3A1610-B31B-BFD3-F32A-D06BAB171BC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143499" y="5772150"/>
          <a:ext cx="6629201" cy="3790950"/>
        </a:xfrm>
        <a:prstGeom prst="rect">
          <a:avLst/>
        </a:prstGeom>
      </xdr:spPr>
    </xdr:pic>
    <xdr:clientData/>
  </xdr:twoCellAnchor>
  <xdr:twoCellAnchor editAs="oneCell">
    <xdr:from>
      <xdr:col>5</xdr:col>
      <xdr:colOff>152400</xdr:colOff>
      <xdr:row>48</xdr:row>
      <xdr:rowOff>0</xdr:rowOff>
    </xdr:from>
    <xdr:to>
      <xdr:col>13</xdr:col>
      <xdr:colOff>323850</xdr:colOff>
      <xdr:row>67</xdr:row>
      <xdr:rowOff>6485</xdr:rowOff>
    </xdr:to>
    <xdr:pic>
      <xdr:nvPicPr>
        <xdr:cNvPr id="15" name="Picture 14">
          <a:extLst>
            <a:ext uri="{FF2B5EF4-FFF2-40B4-BE49-F238E27FC236}">
              <a16:creationId xmlns:a16="http://schemas.microsoft.com/office/drawing/2014/main" id="{D8562C53-6793-2F4E-58AE-537225DBD4D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5048250" y="10725150"/>
          <a:ext cx="6724650" cy="4466907"/>
        </a:xfrm>
        <a:prstGeom prst="rect">
          <a:avLst/>
        </a:prstGeom>
      </xdr:spPr>
    </xdr:pic>
    <xdr:clientData/>
  </xdr:twoCellAnchor>
  <xdr:twoCellAnchor editAs="oneCell">
    <xdr:from>
      <xdr:col>5</xdr:col>
      <xdr:colOff>190500</xdr:colOff>
      <xdr:row>74</xdr:row>
      <xdr:rowOff>114300</xdr:rowOff>
    </xdr:from>
    <xdr:to>
      <xdr:col>13</xdr:col>
      <xdr:colOff>228600</xdr:colOff>
      <xdr:row>91</xdr:row>
      <xdr:rowOff>54429</xdr:rowOff>
    </xdr:to>
    <xdr:pic>
      <xdr:nvPicPr>
        <xdr:cNvPr id="16" name="Picture 15">
          <a:extLst>
            <a:ext uri="{FF2B5EF4-FFF2-40B4-BE49-F238E27FC236}">
              <a16:creationId xmlns:a16="http://schemas.microsoft.com/office/drawing/2014/main" id="{9FA7756F-8984-C077-D89B-59FC6E8EB3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5086350" y="16554450"/>
          <a:ext cx="6591300" cy="3886200"/>
        </a:xfrm>
        <a:prstGeom prst="rect">
          <a:avLst/>
        </a:prstGeom>
      </xdr:spPr>
    </xdr:pic>
    <xdr:clientData/>
  </xdr:twoCellAnchor>
  <xdr:twoCellAnchor editAs="oneCell">
    <xdr:from>
      <xdr:col>5</xdr:col>
      <xdr:colOff>228600</xdr:colOff>
      <xdr:row>95</xdr:row>
      <xdr:rowOff>190500</xdr:rowOff>
    </xdr:from>
    <xdr:to>
      <xdr:col>13</xdr:col>
      <xdr:colOff>287518</xdr:colOff>
      <xdr:row>113</xdr:row>
      <xdr:rowOff>38003</xdr:rowOff>
    </xdr:to>
    <xdr:pic>
      <xdr:nvPicPr>
        <xdr:cNvPr id="17" name="Picture 16">
          <a:extLst>
            <a:ext uri="{FF2B5EF4-FFF2-40B4-BE49-F238E27FC236}">
              <a16:creationId xmlns:a16="http://schemas.microsoft.com/office/drawing/2014/main" id="{6C48C4C8-B95F-B2EB-1A30-4399A65A4E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5124450" y="21297900"/>
          <a:ext cx="6612118" cy="4003125"/>
        </a:xfrm>
        <a:prstGeom prst="rect">
          <a:avLst/>
        </a:prstGeom>
      </xdr:spPr>
    </xdr:pic>
    <xdr:clientData/>
  </xdr:twoCellAnchor>
  <xdr:twoCellAnchor editAs="oneCell">
    <xdr:from>
      <xdr:col>19</xdr:col>
      <xdr:colOff>304800</xdr:colOff>
      <xdr:row>5</xdr:row>
      <xdr:rowOff>114300</xdr:rowOff>
    </xdr:from>
    <xdr:to>
      <xdr:col>26</xdr:col>
      <xdr:colOff>781050</xdr:colOff>
      <xdr:row>21</xdr:row>
      <xdr:rowOff>38100</xdr:rowOff>
    </xdr:to>
    <xdr:pic>
      <xdr:nvPicPr>
        <xdr:cNvPr id="18" name="Picture 17">
          <a:extLst>
            <a:ext uri="{FF2B5EF4-FFF2-40B4-BE49-F238E27FC236}">
              <a16:creationId xmlns:a16="http://schemas.microsoft.com/office/drawing/2014/main" id="{B65A6043-1F45-8C87-C498-074C67F511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7411700" y="1295400"/>
          <a:ext cx="6534150" cy="3714750"/>
        </a:xfrm>
        <a:prstGeom prst="rect">
          <a:avLst/>
        </a:prstGeom>
      </xdr:spPr>
    </xdr:pic>
    <xdr:clientData/>
  </xdr:twoCellAnchor>
  <xdr:twoCellAnchor editAs="oneCell">
    <xdr:from>
      <xdr:col>19</xdr:col>
      <xdr:colOff>228599</xdr:colOff>
      <xdr:row>25</xdr:row>
      <xdr:rowOff>171450</xdr:rowOff>
    </xdr:from>
    <xdr:to>
      <xdr:col>26</xdr:col>
      <xdr:colOff>837666</xdr:colOff>
      <xdr:row>42</xdr:row>
      <xdr:rowOff>38100</xdr:rowOff>
    </xdr:to>
    <xdr:pic>
      <xdr:nvPicPr>
        <xdr:cNvPr id="19" name="Picture 18">
          <a:extLst>
            <a:ext uri="{FF2B5EF4-FFF2-40B4-BE49-F238E27FC236}">
              <a16:creationId xmlns:a16="http://schemas.microsoft.com/office/drawing/2014/main" id="{01CBA133-A986-2FC5-B7CC-E067DFE1A95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7335499" y="5829300"/>
          <a:ext cx="6666967" cy="3867150"/>
        </a:xfrm>
        <a:prstGeom prst="rect">
          <a:avLst/>
        </a:prstGeom>
      </xdr:spPr>
    </xdr:pic>
    <xdr:clientData/>
  </xdr:twoCellAnchor>
  <xdr:twoCellAnchor editAs="oneCell">
    <xdr:from>
      <xdr:col>19</xdr:col>
      <xdr:colOff>209551</xdr:colOff>
      <xdr:row>48</xdr:row>
      <xdr:rowOff>19050</xdr:rowOff>
    </xdr:from>
    <xdr:to>
      <xdr:col>26</xdr:col>
      <xdr:colOff>895351</xdr:colOff>
      <xdr:row>66</xdr:row>
      <xdr:rowOff>144236</xdr:rowOff>
    </xdr:to>
    <xdr:pic>
      <xdr:nvPicPr>
        <xdr:cNvPr id="20" name="Picture 19">
          <a:extLst>
            <a:ext uri="{FF2B5EF4-FFF2-40B4-BE49-F238E27FC236}">
              <a16:creationId xmlns:a16="http://schemas.microsoft.com/office/drawing/2014/main" id="{8717581E-8DA0-F29E-0C0C-2EB4AA534B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7316451" y="10744200"/>
          <a:ext cx="6743700" cy="4381500"/>
        </a:xfrm>
        <a:prstGeom prst="rect">
          <a:avLst/>
        </a:prstGeom>
      </xdr:spPr>
    </xdr:pic>
    <xdr:clientData/>
  </xdr:twoCellAnchor>
  <xdr:twoCellAnchor editAs="oneCell">
    <xdr:from>
      <xdr:col>19</xdr:col>
      <xdr:colOff>419100</xdr:colOff>
      <xdr:row>74</xdr:row>
      <xdr:rowOff>190500</xdr:rowOff>
    </xdr:from>
    <xdr:to>
      <xdr:col>26</xdr:col>
      <xdr:colOff>895350</xdr:colOff>
      <xdr:row>91</xdr:row>
      <xdr:rowOff>130629</xdr:rowOff>
    </xdr:to>
    <xdr:pic>
      <xdr:nvPicPr>
        <xdr:cNvPr id="21" name="Picture 20">
          <a:extLst>
            <a:ext uri="{FF2B5EF4-FFF2-40B4-BE49-F238E27FC236}">
              <a16:creationId xmlns:a16="http://schemas.microsoft.com/office/drawing/2014/main" id="{0EB34705-2B1C-ED93-8B0D-A8FECE5701B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17526000" y="16630650"/>
          <a:ext cx="6534150" cy="3886200"/>
        </a:xfrm>
        <a:prstGeom prst="rect">
          <a:avLst/>
        </a:prstGeom>
      </xdr:spPr>
    </xdr:pic>
    <xdr:clientData/>
  </xdr:twoCellAnchor>
  <xdr:twoCellAnchor editAs="oneCell">
    <xdr:from>
      <xdr:col>19</xdr:col>
      <xdr:colOff>361950</xdr:colOff>
      <xdr:row>95</xdr:row>
      <xdr:rowOff>152400</xdr:rowOff>
    </xdr:from>
    <xdr:to>
      <xdr:col>26</xdr:col>
      <xdr:colOff>961581</xdr:colOff>
      <xdr:row>112</xdr:row>
      <xdr:rowOff>130628</xdr:rowOff>
    </xdr:to>
    <xdr:pic>
      <xdr:nvPicPr>
        <xdr:cNvPr id="22" name="Picture 21">
          <a:extLst>
            <a:ext uri="{FF2B5EF4-FFF2-40B4-BE49-F238E27FC236}">
              <a16:creationId xmlns:a16="http://schemas.microsoft.com/office/drawing/2014/main" id="{E2B54611-E11C-1CE4-4B6E-1F9A0AF97D0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stretch>
          <a:fillRect/>
        </a:stretch>
      </xdr:blipFill>
      <xdr:spPr>
        <a:xfrm>
          <a:off x="17468850" y="21259800"/>
          <a:ext cx="6663881" cy="3924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762001</xdr:colOff>
      <xdr:row>5</xdr:row>
      <xdr:rowOff>122464</xdr:rowOff>
    </xdr:from>
    <xdr:to>
      <xdr:col>12</xdr:col>
      <xdr:colOff>686290</xdr:colOff>
      <xdr:row>18</xdr:row>
      <xdr:rowOff>182000</xdr:rowOff>
    </xdr:to>
    <xdr:pic>
      <xdr:nvPicPr>
        <xdr:cNvPr id="4" name="Picture 3">
          <a:extLst>
            <a:ext uri="{FF2B5EF4-FFF2-40B4-BE49-F238E27FC236}">
              <a16:creationId xmlns:a16="http://schemas.microsoft.com/office/drawing/2014/main" id="{7FB2DCFE-F5E1-7F60-FCAF-39190FF98A2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919108" y="1265464"/>
          <a:ext cx="5639289" cy="3029975"/>
        </a:xfrm>
        <a:prstGeom prst="rect">
          <a:avLst/>
        </a:prstGeom>
      </xdr:spPr>
    </xdr:pic>
    <xdr:clientData/>
  </xdr:twoCellAnchor>
  <xdr:twoCellAnchor editAs="oneCell">
    <xdr:from>
      <xdr:col>5</xdr:col>
      <xdr:colOff>721178</xdr:colOff>
      <xdr:row>22</xdr:row>
      <xdr:rowOff>81644</xdr:rowOff>
    </xdr:from>
    <xdr:to>
      <xdr:col>12</xdr:col>
      <xdr:colOff>656317</xdr:colOff>
      <xdr:row>36</xdr:row>
      <xdr:rowOff>0</xdr:rowOff>
    </xdr:to>
    <xdr:pic>
      <xdr:nvPicPr>
        <xdr:cNvPr id="5" name="Picture 4">
          <a:extLst>
            <a:ext uri="{FF2B5EF4-FFF2-40B4-BE49-F238E27FC236}">
              <a16:creationId xmlns:a16="http://schemas.microsoft.com/office/drawing/2014/main" id="{26DECACC-4423-CFA1-7AB1-06A7966B9FA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878285" y="4939394"/>
          <a:ext cx="5646964" cy="3075213"/>
        </a:xfrm>
        <a:prstGeom prst="rect">
          <a:avLst/>
        </a:prstGeom>
      </xdr:spPr>
    </xdr:pic>
    <xdr:clientData/>
  </xdr:twoCellAnchor>
  <xdr:twoCellAnchor editAs="oneCell">
    <xdr:from>
      <xdr:col>5</xdr:col>
      <xdr:colOff>231322</xdr:colOff>
      <xdr:row>40</xdr:row>
      <xdr:rowOff>12572</xdr:rowOff>
    </xdr:from>
    <xdr:to>
      <xdr:col>13</xdr:col>
      <xdr:colOff>200931</xdr:colOff>
      <xdr:row>55</xdr:row>
      <xdr:rowOff>126850</xdr:rowOff>
    </xdr:to>
    <xdr:pic>
      <xdr:nvPicPr>
        <xdr:cNvPr id="10" name="Picture 9">
          <a:extLst>
            <a:ext uri="{FF2B5EF4-FFF2-40B4-BE49-F238E27FC236}">
              <a16:creationId xmlns:a16="http://schemas.microsoft.com/office/drawing/2014/main" id="{2ECD09B7-5CFA-982A-253B-8FFB73C9D90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5388429" y="8816393"/>
          <a:ext cx="6504213" cy="3532846"/>
        </a:xfrm>
        <a:prstGeom prst="rect">
          <a:avLst/>
        </a:prstGeom>
      </xdr:spPr>
    </xdr:pic>
    <xdr:clientData/>
  </xdr:twoCellAnchor>
  <xdr:twoCellAnchor editAs="oneCell">
    <xdr:from>
      <xdr:col>5</xdr:col>
      <xdr:colOff>381000</xdr:colOff>
      <xdr:row>63</xdr:row>
      <xdr:rowOff>165519</xdr:rowOff>
    </xdr:from>
    <xdr:to>
      <xdr:col>13</xdr:col>
      <xdr:colOff>28088</xdr:colOff>
      <xdr:row>78</xdr:row>
      <xdr:rowOff>22515</xdr:rowOff>
    </xdr:to>
    <xdr:pic>
      <xdr:nvPicPr>
        <xdr:cNvPr id="14" name="Picture 13">
          <a:extLst>
            <a:ext uri="{FF2B5EF4-FFF2-40B4-BE49-F238E27FC236}">
              <a16:creationId xmlns:a16="http://schemas.microsoft.com/office/drawing/2014/main" id="{B55D6FEC-2C93-F05F-8FD8-4F6728DF324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5538107" y="13908733"/>
          <a:ext cx="6181692" cy="3367639"/>
        </a:xfrm>
        <a:prstGeom prst="rect">
          <a:avLst/>
        </a:prstGeom>
      </xdr:spPr>
    </xdr:pic>
    <xdr:clientData/>
  </xdr:twoCellAnchor>
  <xdr:twoCellAnchor editAs="oneCell">
    <xdr:from>
      <xdr:col>19</xdr:col>
      <xdr:colOff>489858</xdr:colOff>
      <xdr:row>5</xdr:row>
      <xdr:rowOff>122463</xdr:rowOff>
    </xdr:from>
    <xdr:to>
      <xdr:col>26</xdr:col>
      <xdr:colOff>64862</xdr:colOff>
      <xdr:row>18</xdr:row>
      <xdr:rowOff>163285</xdr:rowOff>
    </xdr:to>
    <xdr:pic>
      <xdr:nvPicPr>
        <xdr:cNvPr id="15" name="Picture 14">
          <a:extLst>
            <a:ext uri="{FF2B5EF4-FFF2-40B4-BE49-F238E27FC236}">
              <a16:creationId xmlns:a16="http://schemas.microsoft.com/office/drawing/2014/main" id="{9080FF1D-44DD-3E92-11A9-1F82B8B3F8F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8124715" y="1265463"/>
          <a:ext cx="5633358" cy="3020786"/>
        </a:xfrm>
        <a:prstGeom prst="rect">
          <a:avLst/>
        </a:prstGeom>
      </xdr:spPr>
    </xdr:pic>
    <xdr:clientData/>
  </xdr:twoCellAnchor>
  <xdr:twoCellAnchor editAs="oneCell">
    <xdr:from>
      <xdr:col>19</xdr:col>
      <xdr:colOff>544286</xdr:colOff>
      <xdr:row>22</xdr:row>
      <xdr:rowOff>81644</xdr:rowOff>
    </xdr:from>
    <xdr:to>
      <xdr:col>26</xdr:col>
      <xdr:colOff>136071</xdr:colOff>
      <xdr:row>35</xdr:row>
      <xdr:rowOff>180069</xdr:rowOff>
    </xdr:to>
    <xdr:pic>
      <xdr:nvPicPr>
        <xdr:cNvPr id="16" name="Picture 15">
          <a:extLst>
            <a:ext uri="{FF2B5EF4-FFF2-40B4-BE49-F238E27FC236}">
              <a16:creationId xmlns:a16="http://schemas.microsoft.com/office/drawing/2014/main" id="{D0FDAADA-C579-F4B4-B769-1D702C7D2BC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8179143" y="4939394"/>
          <a:ext cx="5646964" cy="3048000"/>
        </a:xfrm>
        <a:prstGeom prst="rect">
          <a:avLst/>
        </a:prstGeom>
      </xdr:spPr>
    </xdr:pic>
    <xdr:clientData/>
  </xdr:twoCellAnchor>
  <xdr:twoCellAnchor editAs="oneCell">
    <xdr:from>
      <xdr:col>19</xdr:col>
      <xdr:colOff>449036</xdr:colOff>
      <xdr:row>63</xdr:row>
      <xdr:rowOff>190502</xdr:rowOff>
    </xdr:from>
    <xdr:to>
      <xdr:col>26</xdr:col>
      <xdr:colOff>530678</xdr:colOff>
      <xdr:row>78</xdr:row>
      <xdr:rowOff>51255</xdr:rowOff>
    </xdr:to>
    <xdr:pic>
      <xdr:nvPicPr>
        <xdr:cNvPr id="18" name="Picture 17">
          <a:extLst>
            <a:ext uri="{FF2B5EF4-FFF2-40B4-BE49-F238E27FC236}">
              <a16:creationId xmlns:a16="http://schemas.microsoft.com/office/drawing/2014/main" id="{E4C7EA02-BF39-6BDE-FF67-FB9BBAE7088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8083893" y="13933716"/>
          <a:ext cx="6136821" cy="3374571"/>
        </a:xfrm>
        <a:prstGeom prst="rect">
          <a:avLst/>
        </a:prstGeom>
      </xdr:spPr>
    </xdr:pic>
    <xdr:clientData/>
  </xdr:twoCellAnchor>
  <xdr:twoCellAnchor editAs="oneCell">
    <xdr:from>
      <xdr:col>19</xdr:col>
      <xdr:colOff>136073</xdr:colOff>
      <xdr:row>40</xdr:row>
      <xdr:rowOff>13608</xdr:rowOff>
    </xdr:from>
    <xdr:to>
      <xdr:col>26</xdr:col>
      <xdr:colOff>561068</xdr:colOff>
      <xdr:row>55</xdr:row>
      <xdr:rowOff>112033</xdr:rowOff>
    </xdr:to>
    <xdr:pic>
      <xdr:nvPicPr>
        <xdr:cNvPr id="19" name="Picture 18">
          <a:extLst>
            <a:ext uri="{FF2B5EF4-FFF2-40B4-BE49-F238E27FC236}">
              <a16:creationId xmlns:a16="http://schemas.microsoft.com/office/drawing/2014/main" id="{68CE2C87-295C-CCB9-711A-2C4799393A2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7770930" y="8817429"/>
          <a:ext cx="6476999" cy="35106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552450</xdr:colOff>
      <xdr:row>5</xdr:row>
      <xdr:rowOff>133350</xdr:rowOff>
    </xdr:from>
    <xdr:to>
      <xdr:col>13</xdr:col>
      <xdr:colOff>1361</xdr:colOff>
      <xdr:row>21</xdr:row>
      <xdr:rowOff>83836</xdr:rowOff>
    </xdr:to>
    <xdr:pic>
      <xdr:nvPicPr>
        <xdr:cNvPr id="7" name="Picture 6">
          <a:extLst>
            <a:ext uri="{FF2B5EF4-FFF2-40B4-BE49-F238E27FC236}">
              <a16:creationId xmlns:a16="http://schemas.microsoft.com/office/drawing/2014/main" id="{6222383E-6B40-4E4B-686B-BDB2F5A1C67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391150" y="1333500"/>
          <a:ext cx="5981700" cy="3629404"/>
        </a:xfrm>
        <a:prstGeom prst="rect">
          <a:avLst/>
        </a:prstGeom>
      </xdr:spPr>
    </xdr:pic>
    <xdr:clientData/>
  </xdr:twoCellAnchor>
  <xdr:twoCellAnchor editAs="oneCell">
    <xdr:from>
      <xdr:col>5</xdr:col>
      <xdr:colOff>381000</xdr:colOff>
      <xdr:row>25</xdr:row>
      <xdr:rowOff>133351</xdr:rowOff>
    </xdr:from>
    <xdr:to>
      <xdr:col>12</xdr:col>
      <xdr:colOff>685800</xdr:colOff>
      <xdr:row>41</xdr:row>
      <xdr:rowOff>114301</xdr:rowOff>
    </xdr:to>
    <xdr:pic>
      <xdr:nvPicPr>
        <xdr:cNvPr id="10" name="Picture 9">
          <a:extLst>
            <a:ext uri="{FF2B5EF4-FFF2-40B4-BE49-F238E27FC236}">
              <a16:creationId xmlns:a16="http://schemas.microsoft.com/office/drawing/2014/main" id="{AB2B692E-758F-5835-2287-5E0ACE2D65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219700" y="5753101"/>
          <a:ext cx="6038850" cy="3676650"/>
        </a:xfrm>
        <a:prstGeom prst="rect">
          <a:avLst/>
        </a:prstGeom>
      </xdr:spPr>
    </xdr:pic>
    <xdr:clientData/>
  </xdr:twoCellAnchor>
  <xdr:twoCellAnchor editAs="oneCell">
    <xdr:from>
      <xdr:col>5</xdr:col>
      <xdr:colOff>114301</xdr:colOff>
      <xdr:row>46</xdr:row>
      <xdr:rowOff>0</xdr:rowOff>
    </xdr:from>
    <xdr:to>
      <xdr:col>13</xdr:col>
      <xdr:colOff>342901</xdr:colOff>
      <xdr:row>66</xdr:row>
      <xdr:rowOff>44672</xdr:rowOff>
    </xdr:to>
    <xdr:pic>
      <xdr:nvPicPr>
        <xdr:cNvPr id="14" name="Picture 13">
          <a:extLst>
            <a:ext uri="{FF2B5EF4-FFF2-40B4-BE49-F238E27FC236}">
              <a16:creationId xmlns:a16="http://schemas.microsoft.com/office/drawing/2014/main" id="{CB738551-C8B6-B5AA-AA59-6A335A99E71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4953001" y="10287000"/>
          <a:ext cx="6781800" cy="4568140"/>
        </a:xfrm>
        <a:prstGeom prst="rect">
          <a:avLst/>
        </a:prstGeom>
      </xdr:spPr>
    </xdr:pic>
    <xdr:clientData/>
  </xdr:twoCellAnchor>
  <xdr:twoCellAnchor editAs="oneCell">
    <xdr:from>
      <xdr:col>5</xdr:col>
      <xdr:colOff>419100</xdr:colOff>
      <xdr:row>71</xdr:row>
      <xdr:rowOff>133350</xdr:rowOff>
    </xdr:from>
    <xdr:to>
      <xdr:col>13</xdr:col>
      <xdr:colOff>57150</xdr:colOff>
      <xdr:row>87</xdr:row>
      <xdr:rowOff>135621</xdr:rowOff>
    </xdr:to>
    <xdr:pic>
      <xdr:nvPicPr>
        <xdr:cNvPr id="15" name="Picture 14">
          <a:extLst>
            <a:ext uri="{FF2B5EF4-FFF2-40B4-BE49-F238E27FC236}">
              <a16:creationId xmlns:a16="http://schemas.microsoft.com/office/drawing/2014/main" id="{EE07D977-1CED-7E2B-519A-14F208E5083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5257800" y="15925800"/>
          <a:ext cx="6191250" cy="3711579"/>
        </a:xfrm>
        <a:prstGeom prst="rect">
          <a:avLst/>
        </a:prstGeom>
      </xdr:spPr>
    </xdr:pic>
    <xdr:clientData/>
  </xdr:twoCellAnchor>
  <xdr:twoCellAnchor editAs="oneCell">
    <xdr:from>
      <xdr:col>5</xdr:col>
      <xdr:colOff>438151</xdr:colOff>
      <xdr:row>92</xdr:row>
      <xdr:rowOff>171450</xdr:rowOff>
    </xdr:from>
    <xdr:to>
      <xdr:col>13</xdr:col>
      <xdr:colOff>76201</xdr:colOff>
      <xdr:row>108</xdr:row>
      <xdr:rowOff>198671</xdr:rowOff>
    </xdr:to>
    <xdr:pic>
      <xdr:nvPicPr>
        <xdr:cNvPr id="16" name="Picture 15">
          <a:extLst>
            <a:ext uri="{FF2B5EF4-FFF2-40B4-BE49-F238E27FC236}">
              <a16:creationId xmlns:a16="http://schemas.microsoft.com/office/drawing/2014/main" id="{8BFEDABE-0B81-E9B2-8FD9-4A1481F8747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5276851" y="20631150"/>
          <a:ext cx="6191250" cy="3738796"/>
        </a:xfrm>
        <a:prstGeom prst="rect">
          <a:avLst/>
        </a:prstGeom>
      </xdr:spPr>
    </xdr:pic>
    <xdr:clientData/>
  </xdr:twoCellAnchor>
  <xdr:twoCellAnchor editAs="oneCell">
    <xdr:from>
      <xdr:col>19</xdr:col>
      <xdr:colOff>666750</xdr:colOff>
      <xdr:row>5</xdr:row>
      <xdr:rowOff>95250</xdr:rowOff>
    </xdr:from>
    <xdr:to>
      <xdr:col>26</xdr:col>
      <xdr:colOff>235412</xdr:colOff>
      <xdr:row>21</xdr:row>
      <xdr:rowOff>10432</xdr:rowOff>
    </xdr:to>
    <xdr:pic>
      <xdr:nvPicPr>
        <xdr:cNvPr id="17" name="Picture 16">
          <a:extLst>
            <a:ext uri="{FF2B5EF4-FFF2-40B4-BE49-F238E27FC236}">
              <a16:creationId xmlns:a16="http://schemas.microsoft.com/office/drawing/2014/main" id="{3BF4BEF8-980A-5A2B-80FA-3668F80FB8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7830800" y="1295400"/>
          <a:ext cx="5972637" cy="3600450"/>
        </a:xfrm>
        <a:prstGeom prst="rect">
          <a:avLst/>
        </a:prstGeom>
      </xdr:spPr>
    </xdr:pic>
    <xdr:clientData/>
  </xdr:twoCellAnchor>
  <xdr:twoCellAnchor editAs="oneCell">
    <xdr:from>
      <xdr:col>19</xdr:col>
      <xdr:colOff>666750</xdr:colOff>
      <xdr:row>25</xdr:row>
      <xdr:rowOff>152400</xdr:rowOff>
    </xdr:from>
    <xdr:to>
      <xdr:col>26</xdr:col>
      <xdr:colOff>278088</xdr:colOff>
      <xdr:row>41</xdr:row>
      <xdr:rowOff>114300</xdr:rowOff>
    </xdr:to>
    <xdr:pic>
      <xdr:nvPicPr>
        <xdr:cNvPr id="18" name="Picture 17">
          <a:extLst>
            <a:ext uri="{FF2B5EF4-FFF2-40B4-BE49-F238E27FC236}">
              <a16:creationId xmlns:a16="http://schemas.microsoft.com/office/drawing/2014/main" id="{5297512E-3080-2BC2-3154-AC20B5BEDF4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7830800" y="5772150"/>
          <a:ext cx="6015313" cy="3657600"/>
        </a:xfrm>
        <a:prstGeom prst="rect">
          <a:avLst/>
        </a:prstGeom>
      </xdr:spPr>
    </xdr:pic>
    <xdr:clientData/>
  </xdr:twoCellAnchor>
  <xdr:twoCellAnchor editAs="oneCell">
    <xdr:from>
      <xdr:col>19</xdr:col>
      <xdr:colOff>285750</xdr:colOff>
      <xdr:row>46</xdr:row>
      <xdr:rowOff>0</xdr:rowOff>
    </xdr:from>
    <xdr:to>
      <xdr:col>26</xdr:col>
      <xdr:colOff>685800</xdr:colOff>
      <xdr:row>66</xdr:row>
      <xdr:rowOff>64407</xdr:rowOff>
    </xdr:to>
    <xdr:pic>
      <xdr:nvPicPr>
        <xdr:cNvPr id="19" name="Picture 18">
          <a:extLst>
            <a:ext uri="{FF2B5EF4-FFF2-40B4-BE49-F238E27FC236}">
              <a16:creationId xmlns:a16="http://schemas.microsoft.com/office/drawing/2014/main" id="{3BC22A6E-A5DD-4CA4-1693-5CDE282EE61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7449800" y="10287000"/>
          <a:ext cx="6800850" cy="4591050"/>
        </a:xfrm>
        <a:prstGeom prst="rect">
          <a:avLst/>
        </a:prstGeom>
      </xdr:spPr>
    </xdr:pic>
    <xdr:clientData/>
  </xdr:twoCellAnchor>
  <xdr:twoCellAnchor editAs="oneCell">
    <xdr:from>
      <xdr:col>19</xdr:col>
      <xdr:colOff>666751</xdr:colOff>
      <xdr:row>71</xdr:row>
      <xdr:rowOff>171450</xdr:rowOff>
    </xdr:from>
    <xdr:to>
      <xdr:col>26</xdr:col>
      <xdr:colOff>457201</xdr:colOff>
      <xdr:row>87</xdr:row>
      <xdr:rowOff>190500</xdr:rowOff>
    </xdr:to>
    <xdr:pic>
      <xdr:nvPicPr>
        <xdr:cNvPr id="20" name="Picture 19">
          <a:extLst>
            <a:ext uri="{FF2B5EF4-FFF2-40B4-BE49-F238E27FC236}">
              <a16:creationId xmlns:a16="http://schemas.microsoft.com/office/drawing/2014/main" id="{A23F9317-AFDB-6D63-C178-3B2152D9F58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17830801" y="15963900"/>
          <a:ext cx="6191250" cy="3733800"/>
        </a:xfrm>
        <a:prstGeom prst="rect">
          <a:avLst/>
        </a:prstGeom>
      </xdr:spPr>
    </xdr:pic>
    <xdr:clientData/>
  </xdr:twoCellAnchor>
  <xdr:twoCellAnchor editAs="oneCell">
    <xdr:from>
      <xdr:col>19</xdr:col>
      <xdr:colOff>647700</xdr:colOff>
      <xdr:row>93</xdr:row>
      <xdr:rowOff>38100</xdr:rowOff>
    </xdr:from>
    <xdr:to>
      <xdr:col>26</xdr:col>
      <xdr:colOff>476250</xdr:colOff>
      <xdr:row>109</xdr:row>
      <xdr:rowOff>87993</xdr:rowOff>
    </xdr:to>
    <xdr:pic>
      <xdr:nvPicPr>
        <xdr:cNvPr id="21" name="Picture 20">
          <a:extLst>
            <a:ext uri="{FF2B5EF4-FFF2-40B4-BE49-F238E27FC236}">
              <a16:creationId xmlns:a16="http://schemas.microsoft.com/office/drawing/2014/main" id="{FFC6D76F-CECD-B1AD-3A98-A627739FFCA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stretch>
          <a:fillRect/>
        </a:stretch>
      </xdr:blipFill>
      <xdr:spPr>
        <a:xfrm>
          <a:off x="17811750" y="20707350"/>
          <a:ext cx="6229350" cy="3752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12</xdr:col>
      <xdr:colOff>476250</xdr:colOff>
      <xdr:row>18</xdr:row>
      <xdr:rowOff>21620</xdr:rowOff>
    </xdr:to>
    <xdr:pic>
      <xdr:nvPicPr>
        <xdr:cNvPr id="5" name="Picture 4">
          <a:extLst>
            <a:ext uri="{FF2B5EF4-FFF2-40B4-BE49-F238E27FC236}">
              <a16:creationId xmlns:a16="http://schemas.microsoft.com/office/drawing/2014/main" id="{DECB2E41-0445-36D0-918F-7C625FD8181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538107" y="1333500"/>
          <a:ext cx="5374822" cy="2919942"/>
        </a:xfrm>
        <a:prstGeom prst="rect">
          <a:avLst/>
        </a:prstGeom>
      </xdr:spPr>
    </xdr:pic>
    <xdr:clientData/>
  </xdr:twoCellAnchor>
  <xdr:twoCellAnchor editAs="oneCell">
    <xdr:from>
      <xdr:col>6</xdr:col>
      <xdr:colOff>13607</xdr:colOff>
      <xdr:row>23</xdr:row>
      <xdr:rowOff>149678</xdr:rowOff>
    </xdr:from>
    <xdr:to>
      <xdr:col>12</xdr:col>
      <xdr:colOff>503464</xdr:colOff>
      <xdr:row>36</xdr:row>
      <xdr:rowOff>6350</xdr:rowOff>
    </xdr:to>
    <xdr:pic>
      <xdr:nvPicPr>
        <xdr:cNvPr id="9" name="Picture 8">
          <a:extLst>
            <a:ext uri="{FF2B5EF4-FFF2-40B4-BE49-F238E27FC236}">
              <a16:creationId xmlns:a16="http://schemas.microsoft.com/office/drawing/2014/main" id="{9EE1CC1D-6EB7-78BC-589E-50E7A852497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551714" y="5238749"/>
          <a:ext cx="5388429" cy="2925537"/>
        </a:xfrm>
        <a:prstGeom prst="rect">
          <a:avLst/>
        </a:prstGeom>
      </xdr:spPr>
    </xdr:pic>
    <xdr:clientData/>
  </xdr:twoCellAnchor>
  <xdr:twoCellAnchor editAs="oneCell">
    <xdr:from>
      <xdr:col>5</xdr:col>
      <xdr:colOff>380999</xdr:colOff>
      <xdr:row>42</xdr:row>
      <xdr:rowOff>95251</xdr:rowOff>
    </xdr:from>
    <xdr:to>
      <xdr:col>13</xdr:col>
      <xdr:colOff>197757</xdr:colOff>
      <xdr:row>58</xdr:row>
      <xdr:rowOff>27215</xdr:rowOff>
    </xdr:to>
    <xdr:pic>
      <xdr:nvPicPr>
        <xdr:cNvPr id="12" name="Picture 11">
          <a:extLst>
            <a:ext uri="{FF2B5EF4-FFF2-40B4-BE49-F238E27FC236}">
              <a16:creationId xmlns:a16="http://schemas.microsoft.com/office/drawing/2014/main" id="{88A1AF92-2EC7-4C1E-96D9-FF7C3C1285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5102678" y="9334501"/>
          <a:ext cx="6354536" cy="3578678"/>
        </a:xfrm>
        <a:prstGeom prst="rect">
          <a:avLst/>
        </a:prstGeom>
      </xdr:spPr>
    </xdr:pic>
    <xdr:clientData/>
  </xdr:twoCellAnchor>
  <xdr:twoCellAnchor editAs="oneCell">
    <xdr:from>
      <xdr:col>5</xdr:col>
      <xdr:colOff>734785</xdr:colOff>
      <xdr:row>65</xdr:row>
      <xdr:rowOff>177863</xdr:rowOff>
    </xdr:from>
    <xdr:to>
      <xdr:col>12</xdr:col>
      <xdr:colOff>571499</xdr:colOff>
      <xdr:row>79</xdr:row>
      <xdr:rowOff>202195</xdr:rowOff>
    </xdr:to>
    <xdr:pic>
      <xdr:nvPicPr>
        <xdr:cNvPr id="13" name="Picture 12">
          <a:extLst>
            <a:ext uri="{FF2B5EF4-FFF2-40B4-BE49-F238E27FC236}">
              <a16:creationId xmlns:a16="http://schemas.microsoft.com/office/drawing/2014/main" id="{5762A224-7624-A16D-1ECF-D97E3ED15D0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5456464" y="14356506"/>
          <a:ext cx="5551714" cy="3350825"/>
        </a:xfrm>
        <a:prstGeom prst="rect">
          <a:avLst/>
        </a:prstGeom>
      </xdr:spPr>
    </xdr:pic>
    <xdr:clientData/>
  </xdr:twoCellAnchor>
  <xdr:twoCellAnchor editAs="oneCell">
    <xdr:from>
      <xdr:col>19</xdr:col>
      <xdr:colOff>680357</xdr:colOff>
      <xdr:row>5</xdr:row>
      <xdr:rowOff>163285</xdr:rowOff>
    </xdr:from>
    <xdr:to>
      <xdr:col>26</xdr:col>
      <xdr:colOff>278493</xdr:colOff>
      <xdr:row>18</xdr:row>
      <xdr:rowOff>30388</xdr:rowOff>
    </xdr:to>
    <xdr:pic>
      <xdr:nvPicPr>
        <xdr:cNvPr id="14" name="Picture 13">
          <a:extLst>
            <a:ext uri="{FF2B5EF4-FFF2-40B4-BE49-F238E27FC236}">
              <a16:creationId xmlns:a16="http://schemas.microsoft.com/office/drawing/2014/main" id="{4DDEB39B-9932-E1E1-1E82-994FF29C749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757321" y="1292678"/>
          <a:ext cx="5402036" cy="2966357"/>
        </a:xfrm>
        <a:prstGeom prst="rect">
          <a:avLst/>
        </a:prstGeom>
      </xdr:spPr>
    </xdr:pic>
    <xdr:clientData/>
  </xdr:twoCellAnchor>
  <xdr:twoCellAnchor editAs="oneCell">
    <xdr:from>
      <xdr:col>19</xdr:col>
      <xdr:colOff>707571</xdr:colOff>
      <xdr:row>24</xdr:row>
      <xdr:rowOff>1</xdr:rowOff>
    </xdr:from>
    <xdr:to>
      <xdr:col>26</xdr:col>
      <xdr:colOff>278493</xdr:colOff>
      <xdr:row>36</xdr:row>
      <xdr:rowOff>87994</xdr:rowOff>
    </xdr:to>
    <xdr:pic>
      <xdr:nvPicPr>
        <xdr:cNvPr id="15" name="Picture 14">
          <a:extLst>
            <a:ext uri="{FF2B5EF4-FFF2-40B4-BE49-F238E27FC236}">
              <a16:creationId xmlns:a16="http://schemas.microsoft.com/office/drawing/2014/main" id="{A5A9AAA1-4A0B-59F1-3CF6-F2EC1C4F193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7784535" y="5293180"/>
          <a:ext cx="5374822" cy="2952750"/>
        </a:xfrm>
        <a:prstGeom prst="rect">
          <a:avLst/>
        </a:prstGeom>
      </xdr:spPr>
    </xdr:pic>
    <xdr:clientData/>
  </xdr:twoCellAnchor>
  <xdr:twoCellAnchor editAs="oneCell">
    <xdr:from>
      <xdr:col>19</xdr:col>
      <xdr:colOff>734786</xdr:colOff>
      <xdr:row>65</xdr:row>
      <xdr:rowOff>196127</xdr:rowOff>
    </xdr:from>
    <xdr:to>
      <xdr:col>26</xdr:col>
      <xdr:colOff>353786</xdr:colOff>
      <xdr:row>79</xdr:row>
      <xdr:rowOff>136070</xdr:rowOff>
    </xdr:to>
    <xdr:pic>
      <xdr:nvPicPr>
        <xdr:cNvPr id="17" name="Picture 16">
          <a:extLst>
            <a:ext uri="{FF2B5EF4-FFF2-40B4-BE49-F238E27FC236}">
              <a16:creationId xmlns:a16="http://schemas.microsoft.com/office/drawing/2014/main" id="{A1F85AB2-0743-65F9-07C5-101B2DC72EA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7811750" y="14374770"/>
          <a:ext cx="5429250" cy="3260086"/>
        </a:xfrm>
        <a:prstGeom prst="rect">
          <a:avLst/>
        </a:prstGeom>
      </xdr:spPr>
    </xdr:pic>
    <xdr:clientData/>
  </xdr:twoCellAnchor>
  <xdr:twoCellAnchor editAs="oneCell">
    <xdr:from>
      <xdr:col>19</xdr:col>
      <xdr:colOff>244931</xdr:colOff>
      <xdr:row>42</xdr:row>
      <xdr:rowOff>81643</xdr:rowOff>
    </xdr:from>
    <xdr:to>
      <xdr:col>26</xdr:col>
      <xdr:colOff>713209</xdr:colOff>
      <xdr:row>58</xdr:row>
      <xdr:rowOff>10433</xdr:rowOff>
    </xdr:to>
    <xdr:pic>
      <xdr:nvPicPr>
        <xdr:cNvPr id="19" name="Picture 18">
          <a:extLst>
            <a:ext uri="{FF2B5EF4-FFF2-40B4-BE49-F238E27FC236}">
              <a16:creationId xmlns:a16="http://schemas.microsoft.com/office/drawing/2014/main" id="{BAC45A86-4AB3-D19A-02F9-061604A5563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7321895" y="9320893"/>
          <a:ext cx="6284878" cy="35786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1408988</xdr:colOff>
      <xdr:row>5</xdr:row>
      <xdr:rowOff>26988</xdr:rowOff>
    </xdr:from>
    <xdr:to>
      <xdr:col>9</xdr:col>
      <xdr:colOff>621059</xdr:colOff>
      <xdr:row>33</xdr:row>
      <xdr:rowOff>160337</xdr:rowOff>
    </xdr:to>
    <xdr:pic>
      <xdr:nvPicPr>
        <xdr:cNvPr id="2" name="Picture 1">
          <a:extLst>
            <a:ext uri="{FF2B5EF4-FFF2-40B4-BE49-F238E27FC236}">
              <a16:creationId xmlns:a16="http://schemas.microsoft.com/office/drawing/2014/main" id="{CEC3C908-95F1-FEB4-358F-0483F45A024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4849894" y="1300957"/>
          <a:ext cx="7772665" cy="5235574"/>
        </a:xfrm>
        <a:prstGeom prst="rect">
          <a:avLst/>
        </a:prstGeom>
      </xdr:spPr>
    </xdr:pic>
    <xdr:clientData/>
  </xdr:twoCellAnchor>
  <xdr:twoCellAnchor editAs="oneCell">
    <xdr:from>
      <xdr:col>15</xdr:col>
      <xdr:colOff>607219</xdr:colOff>
      <xdr:row>5</xdr:row>
      <xdr:rowOff>122236</xdr:rowOff>
    </xdr:from>
    <xdr:to>
      <xdr:col>21</xdr:col>
      <xdr:colOff>274343</xdr:colOff>
      <xdr:row>29</xdr:row>
      <xdr:rowOff>125411</xdr:rowOff>
    </xdr:to>
    <xdr:pic>
      <xdr:nvPicPr>
        <xdr:cNvPr id="3" name="Picture 2">
          <a:extLst>
            <a:ext uri="{FF2B5EF4-FFF2-40B4-BE49-F238E27FC236}">
              <a16:creationId xmlns:a16="http://schemas.microsoft.com/office/drawing/2014/main" id="{53FC09CC-40AF-5F15-223C-E9942B2994F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20288250" y="1396205"/>
          <a:ext cx="7305380" cy="4378325"/>
        </a:xfrm>
        <a:prstGeom prst="rect">
          <a:avLst/>
        </a:prstGeom>
      </xdr:spPr>
    </xdr:pic>
    <xdr:clientData/>
  </xdr:twoCellAnchor>
  <xdr:twoCellAnchor editAs="oneCell">
    <xdr:from>
      <xdr:col>8</xdr:col>
      <xdr:colOff>181768</xdr:colOff>
      <xdr:row>37</xdr:row>
      <xdr:rowOff>44451</xdr:rowOff>
    </xdr:from>
    <xdr:to>
      <xdr:col>14</xdr:col>
      <xdr:colOff>571498</xdr:colOff>
      <xdr:row>55</xdr:row>
      <xdr:rowOff>142876</xdr:rowOff>
    </xdr:to>
    <xdr:pic>
      <xdr:nvPicPr>
        <xdr:cNvPr id="6" name="Picture 5">
          <a:extLst>
            <a:ext uri="{FF2B5EF4-FFF2-40B4-BE49-F238E27FC236}">
              <a16:creationId xmlns:a16="http://schemas.microsoft.com/office/drawing/2014/main" id="{B3C5EA89-4670-1CEB-0720-39AF7796D7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1933237" y="7223920"/>
          <a:ext cx="6985793" cy="3348831"/>
        </a:xfrm>
        <a:prstGeom prst="rect">
          <a:avLst/>
        </a:prstGeom>
      </xdr:spPr>
    </xdr:pic>
    <xdr:clientData/>
  </xdr:twoCellAnchor>
  <xdr:twoCellAnchor editAs="oneCell">
    <xdr:from>
      <xdr:col>8</xdr:col>
      <xdr:colOff>142875</xdr:colOff>
      <xdr:row>57</xdr:row>
      <xdr:rowOff>107157</xdr:rowOff>
    </xdr:from>
    <xdr:to>
      <xdr:col>14</xdr:col>
      <xdr:colOff>535780</xdr:colOff>
      <xdr:row>77</xdr:row>
      <xdr:rowOff>134144</xdr:rowOff>
    </xdr:to>
    <xdr:pic>
      <xdr:nvPicPr>
        <xdr:cNvPr id="7" name="Picture 6">
          <a:extLst>
            <a:ext uri="{FF2B5EF4-FFF2-40B4-BE49-F238E27FC236}">
              <a16:creationId xmlns:a16="http://schemas.microsoft.com/office/drawing/2014/main" id="{85C2C738-066F-0AFC-1890-BDE2C15DF6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1894344" y="10989470"/>
          <a:ext cx="6988968" cy="3729830"/>
        </a:xfrm>
        <a:prstGeom prst="rect">
          <a:avLst/>
        </a:prstGeom>
      </xdr:spPr>
    </xdr:pic>
    <xdr:clientData/>
  </xdr:twoCellAnchor>
  <xdr:twoCellAnchor editAs="oneCell">
    <xdr:from>
      <xdr:col>5</xdr:col>
      <xdr:colOff>404813</xdr:colOff>
      <xdr:row>80</xdr:row>
      <xdr:rowOff>95250</xdr:rowOff>
    </xdr:from>
    <xdr:to>
      <xdr:col>9</xdr:col>
      <xdr:colOff>501525</xdr:colOff>
      <xdr:row>95</xdr:row>
      <xdr:rowOff>37950</xdr:rowOff>
    </xdr:to>
    <xdr:pic>
      <xdr:nvPicPr>
        <xdr:cNvPr id="8" name="Picture 7">
          <a:extLst>
            <a:ext uri="{FF2B5EF4-FFF2-40B4-BE49-F238E27FC236}">
              <a16:creationId xmlns:a16="http://schemas.microsoft.com/office/drawing/2014/main" id="{D0F3DAEA-BB29-DCFE-B586-A7734451D01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8072438" y="15394781"/>
          <a:ext cx="5883150" cy="3395513"/>
        </a:xfrm>
        <a:prstGeom prst="rect">
          <a:avLst/>
        </a:prstGeom>
      </xdr:spPr>
    </xdr:pic>
    <xdr:clientData/>
  </xdr:twoCellAnchor>
  <xdr:twoCellAnchor editAs="oneCell">
    <xdr:from>
      <xdr:col>16</xdr:col>
      <xdr:colOff>362743</xdr:colOff>
      <xdr:row>80</xdr:row>
      <xdr:rowOff>117698</xdr:rowOff>
    </xdr:from>
    <xdr:to>
      <xdr:col>20</xdr:col>
      <xdr:colOff>833437</xdr:colOff>
      <xdr:row>95</xdr:row>
      <xdr:rowOff>107157</xdr:rowOff>
    </xdr:to>
    <xdr:pic>
      <xdr:nvPicPr>
        <xdr:cNvPr id="9" name="Picture 8">
          <a:extLst>
            <a:ext uri="{FF2B5EF4-FFF2-40B4-BE49-F238E27FC236}">
              <a16:creationId xmlns:a16="http://schemas.microsoft.com/office/drawing/2014/main" id="{B329CBCC-032E-6EDF-0941-F11646CD278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22079743" y="15417229"/>
          <a:ext cx="5852319" cy="3442272"/>
        </a:xfrm>
        <a:prstGeom prst="rect">
          <a:avLst/>
        </a:prstGeom>
      </xdr:spPr>
    </xdr:pic>
    <xdr:clientData/>
  </xdr:twoCellAnchor>
  <xdr:twoCellAnchor editAs="oneCell">
    <xdr:from>
      <xdr:col>9</xdr:col>
      <xdr:colOff>458383</xdr:colOff>
      <xdr:row>97</xdr:row>
      <xdr:rowOff>101598</xdr:rowOff>
    </xdr:from>
    <xdr:to>
      <xdr:col>15</xdr:col>
      <xdr:colOff>1389858</xdr:colOff>
      <xdr:row>121</xdr:row>
      <xdr:rowOff>178593</xdr:rowOff>
    </xdr:to>
    <xdr:pic>
      <xdr:nvPicPr>
        <xdr:cNvPr id="10" name="Picture 9">
          <a:extLst>
            <a:ext uri="{FF2B5EF4-FFF2-40B4-BE49-F238E27FC236}">
              <a16:creationId xmlns:a16="http://schemas.microsoft.com/office/drawing/2014/main" id="{14433704-10AB-BFBE-0B31-54D911FDAB1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4412508" y="20127911"/>
          <a:ext cx="8039506" cy="4803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1095376</xdr:colOff>
      <xdr:row>5</xdr:row>
      <xdr:rowOff>59532</xdr:rowOff>
    </xdr:from>
    <xdr:to>
      <xdr:col>9</xdr:col>
      <xdr:colOff>559594</xdr:colOff>
      <xdr:row>33</xdr:row>
      <xdr:rowOff>28339</xdr:rowOff>
    </xdr:to>
    <xdr:pic>
      <xdr:nvPicPr>
        <xdr:cNvPr id="2" name="Picture 1">
          <a:extLst>
            <a:ext uri="{FF2B5EF4-FFF2-40B4-BE49-F238E27FC236}">
              <a16:creationId xmlns:a16="http://schemas.microsoft.com/office/drawing/2014/main" id="{DB53FF5E-5332-244C-D6D0-AD40FEFEC85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631782" y="1357313"/>
          <a:ext cx="8584406" cy="5409964"/>
        </a:xfrm>
        <a:prstGeom prst="rect">
          <a:avLst/>
        </a:prstGeom>
      </xdr:spPr>
    </xdr:pic>
    <xdr:clientData/>
  </xdr:twoCellAnchor>
  <xdr:twoCellAnchor editAs="oneCell">
    <xdr:from>
      <xdr:col>15</xdr:col>
      <xdr:colOff>523874</xdr:colOff>
      <xdr:row>5</xdr:row>
      <xdr:rowOff>23813</xdr:rowOff>
    </xdr:from>
    <xdr:to>
      <xdr:col>20</xdr:col>
      <xdr:colOff>1019858</xdr:colOff>
      <xdr:row>31</xdr:row>
      <xdr:rowOff>119062</xdr:rowOff>
    </xdr:to>
    <xdr:pic>
      <xdr:nvPicPr>
        <xdr:cNvPr id="3" name="Picture 2">
          <a:extLst>
            <a:ext uri="{FF2B5EF4-FFF2-40B4-BE49-F238E27FC236}">
              <a16:creationId xmlns:a16="http://schemas.microsoft.com/office/drawing/2014/main" id="{115EF7BF-BDD4-42A8-E0A2-281C6E385F3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23526749" y="1321594"/>
          <a:ext cx="7604015" cy="5155406"/>
        </a:xfrm>
        <a:prstGeom prst="rect">
          <a:avLst/>
        </a:prstGeom>
      </xdr:spPr>
    </xdr:pic>
    <xdr:clientData/>
  </xdr:twoCellAnchor>
  <xdr:twoCellAnchor editAs="oneCell">
    <xdr:from>
      <xdr:col>7</xdr:col>
      <xdr:colOff>426141</xdr:colOff>
      <xdr:row>36</xdr:row>
      <xdr:rowOff>119062</xdr:rowOff>
    </xdr:from>
    <xdr:to>
      <xdr:col>11</xdr:col>
      <xdr:colOff>678656</xdr:colOff>
      <xdr:row>54</xdr:row>
      <xdr:rowOff>71438</xdr:rowOff>
    </xdr:to>
    <xdr:pic>
      <xdr:nvPicPr>
        <xdr:cNvPr id="4" name="Picture 3">
          <a:extLst>
            <a:ext uri="{FF2B5EF4-FFF2-40B4-BE49-F238E27FC236}">
              <a16:creationId xmlns:a16="http://schemas.microsoft.com/office/drawing/2014/main" id="{1D843A04-FF33-E169-9F92-5F106E9D57D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2010922" y="8846343"/>
          <a:ext cx="6324703" cy="3559970"/>
        </a:xfrm>
        <a:prstGeom prst="rect">
          <a:avLst/>
        </a:prstGeom>
      </xdr:spPr>
    </xdr:pic>
    <xdr:clientData/>
  </xdr:twoCellAnchor>
  <xdr:twoCellAnchor editAs="oneCell">
    <xdr:from>
      <xdr:col>6</xdr:col>
      <xdr:colOff>619123</xdr:colOff>
      <xdr:row>56</xdr:row>
      <xdr:rowOff>95250</xdr:rowOff>
    </xdr:from>
    <xdr:to>
      <xdr:col>12</xdr:col>
      <xdr:colOff>304541</xdr:colOff>
      <xdr:row>81</xdr:row>
      <xdr:rowOff>11905</xdr:rowOff>
    </xdr:to>
    <xdr:pic>
      <xdr:nvPicPr>
        <xdr:cNvPr id="5" name="Picture 4">
          <a:extLst>
            <a:ext uri="{FF2B5EF4-FFF2-40B4-BE49-F238E27FC236}">
              <a16:creationId xmlns:a16="http://schemas.microsoft.com/office/drawing/2014/main" id="{5FE34D5A-615F-88C7-0C8C-60791635FF3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1025186" y="12846844"/>
          <a:ext cx="8436511" cy="4798218"/>
        </a:xfrm>
        <a:prstGeom prst="rect">
          <a:avLst/>
        </a:prstGeom>
      </xdr:spPr>
    </xdr:pic>
    <xdr:clientData/>
  </xdr:twoCellAnchor>
  <xdr:twoCellAnchor editAs="oneCell">
    <xdr:from>
      <xdr:col>5</xdr:col>
      <xdr:colOff>511969</xdr:colOff>
      <xdr:row>84</xdr:row>
      <xdr:rowOff>95249</xdr:rowOff>
    </xdr:from>
    <xdr:to>
      <xdr:col>9</xdr:col>
      <xdr:colOff>166687</xdr:colOff>
      <xdr:row>103</xdr:row>
      <xdr:rowOff>146194</xdr:rowOff>
    </xdr:to>
    <xdr:pic>
      <xdr:nvPicPr>
        <xdr:cNvPr id="6" name="Picture 5">
          <a:extLst>
            <a:ext uri="{FF2B5EF4-FFF2-40B4-BE49-F238E27FC236}">
              <a16:creationId xmlns:a16="http://schemas.microsoft.com/office/drawing/2014/main" id="{850F3C0F-0217-BD55-95EB-3322CBB8B2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8786813" y="18466593"/>
          <a:ext cx="6036468" cy="4039539"/>
        </a:xfrm>
        <a:prstGeom prst="rect">
          <a:avLst/>
        </a:prstGeom>
      </xdr:spPr>
    </xdr:pic>
    <xdr:clientData/>
  </xdr:twoCellAnchor>
  <xdr:twoCellAnchor editAs="oneCell">
    <xdr:from>
      <xdr:col>16</xdr:col>
      <xdr:colOff>297655</xdr:colOff>
      <xdr:row>84</xdr:row>
      <xdr:rowOff>59531</xdr:rowOff>
    </xdr:from>
    <xdr:to>
      <xdr:col>20</xdr:col>
      <xdr:colOff>892968</xdr:colOff>
      <xdr:row>103</xdr:row>
      <xdr:rowOff>115493</xdr:rowOff>
    </xdr:to>
    <xdr:pic>
      <xdr:nvPicPr>
        <xdr:cNvPr id="7" name="Picture 6">
          <a:extLst>
            <a:ext uri="{FF2B5EF4-FFF2-40B4-BE49-F238E27FC236}">
              <a16:creationId xmlns:a16="http://schemas.microsoft.com/office/drawing/2014/main" id="{DD37D739-AC30-7D42-CC0F-1E73F4A70BD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24764999" y="18430875"/>
          <a:ext cx="6238875" cy="4044556"/>
        </a:xfrm>
        <a:prstGeom prst="rect">
          <a:avLst/>
        </a:prstGeom>
      </xdr:spPr>
    </xdr:pic>
    <xdr:clientData/>
  </xdr:twoCellAnchor>
  <xdr:twoCellAnchor editAs="oneCell">
    <xdr:from>
      <xdr:col>8</xdr:col>
      <xdr:colOff>345281</xdr:colOff>
      <xdr:row>105</xdr:row>
      <xdr:rowOff>142873</xdr:rowOff>
    </xdr:from>
    <xdr:to>
      <xdr:col>13</xdr:col>
      <xdr:colOff>327946</xdr:colOff>
      <xdr:row>132</xdr:row>
      <xdr:rowOff>65503</xdr:rowOff>
    </xdr:to>
    <xdr:pic>
      <xdr:nvPicPr>
        <xdr:cNvPr id="9" name="Picture 8">
          <a:extLst>
            <a:ext uri="{FF2B5EF4-FFF2-40B4-BE49-F238E27FC236}">
              <a16:creationId xmlns:a16="http://schemas.microsoft.com/office/drawing/2014/main" id="{925057DC-746F-7AC8-B362-20BDCB1DB2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3501687" y="21609842"/>
          <a:ext cx="7376447" cy="538759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489857</xdr:colOff>
      <xdr:row>5</xdr:row>
      <xdr:rowOff>-1</xdr:rowOff>
    </xdr:from>
    <xdr:to>
      <xdr:col>9</xdr:col>
      <xdr:colOff>1224642</xdr:colOff>
      <xdr:row>37</xdr:row>
      <xdr:rowOff>31935</xdr:rowOff>
    </xdr:to>
    <xdr:pic>
      <xdr:nvPicPr>
        <xdr:cNvPr id="2" name="Picture 1">
          <a:extLst>
            <a:ext uri="{FF2B5EF4-FFF2-40B4-BE49-F238E27FC236}">
              <a16:creationId xmlns:a16="http://schemas.microsoft.com/office/drawing/2014/main" id="{664185E8-5F7D-A934-A2FA-55AEFA9C760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232071" y="1292678"/>
          <a:ext cx="9212035" cy="6236793"/>
        </a:xfrm>
        <a:prstGeom prst="rect">
          <a:avLst/>
        </a:prstGeom>
      </xdr:spPr>
    </xdr:pic>
    <xdr:clientData/>
  </xdr:twoCellAnchor>
  <xdr:twoCellAnchor editAs="oneCell">
    <xdr:from>
      <xdr:col>15</xdr:col>
      <xdr:colOff>530679</xdr:colOff>
      <xdr:row>4</xdr:row>
      <xdr:rowOff>163286</xdr:rowOff>
    </xdr:from>
    <xdr:to>
      <xdr:col>21</xdr:col>
      <xdr:colOff>485602</xdr:colOff>
      <xdr:row>33</xdr:row>
      <xdr:rowOff>122464</xdr:rowOff>
    </xdr:to>
    <xdr:pic>
      <xdr:nvPicPr>
        <xdr:cNvPr id="3" name="Picture 2">
          <a:extLst>
            <a:ext uri="{FF2B5EF4-FFF2-40B4-BE49-F238E27FC236}">
              <a16:creationId xmlns:a16="http://schemas.microsoft.com/office/drawing/2014/main" id="{31CA040A-D35F-ECB2-9344-608609DB6F8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24003000" y="1251857"/>
          <a:ext cx="7819852" cy="5606143"/>
        </a:xfrm>
        <a:prstGeom prst="rect">
          <a:avLst/>
        </a:prstGeom>
      </xdr:spPr>
    </xdr:pic>
    <xdr:clientData/>
  </xdr:twoCellAnchor>
  <xdr:twoCellAnchor editAs="oneCell">
    <xdr:from>
      <xdr:col>7</xdr:col>
      <xdr:colOff>303438</xdr:colOff>
      <xdr:row>41</xdr:row>
      <xdr:rowOff>108857</xdr:rowOff>
    </xdr:from>
    <xdr:to>
      <xdr:col>12</xdr:col>
      <xdr:colOff>625929</xdr:colOff>
      <xdr:row>63</xdr:row>
      <xdr:rowOff>95250</xdr:rowOff>
    </xdr:to>
    <xdr:pic>
      <xdr:nvPicPr>
        <xdr:cNvPr id="4" name="Picture 3">
          <a:extLst>
            <a:ext uri="{FF2B5EF4-FFF2-40B4-BE49-F238E27FC236}">
              <a16:creationId xmlns:a16="http://schemas.microsoft.com/office/drawing/2014/main" id="{845C79F7-AA3F-D84D-F27C-AF92FA5FAEB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1706224" y="8477250"/>
          <a:ext cx="7425419" cy="4340679"/>
        </a:xfrm>
        <a:prstGeom prst="rect">
          <a:avLst/>
        </a:prstGeom>
      </xdr:spPr>
    </xdr:pic>
    <xdr:clientData/>
  </xdr:twoCellAnchor>
  <xdr:twoCellAnchor editAs="oneCell">
    <xdr:from>
      <xdr:col>7</xdr:col>
      <xdr:colOff>40821</xdr:colOff>
      <xdr:row>65</xdr:row>
      <xdr:rowOff>68034</xdr:rowOff>
    </xdr:from>
    <xdr:to>
      <xdr:col>12</xdr:col>
      <xdr:colOff>40822</xdr:colOff>
      <xdr:row>90</xdr:row>
      <xdr:rowOff>60492</xdr:rowOff>
    </xdr:to>
    <xdr:pic>
      <xdr:nvPicPr>
        <xdr:cNvPr id="5" name="Picture 4">
          <a:extLst>
            <a:ext uri="{FF2B5EF4-FFF2-40B4-BE49-F238E27FC236}">
              <a16:creationId xmlns:a16="http://schemas.microsoft.com/office/drawing/2014/main" id="{6126926C-02C2-D18F-F0D5-F676E3320A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1443607" y="13266963"/>
          <a:ext cx="7102929" cy="4863815"/>
        </a:xfrm>
        <a:prstGeom prst="rect">
          <a:avLst/>
        </a:prstGeom>
      </xdr:spPr>
    </xdr:pic>
    <xdr:clientData/>
  </xdr:twoCellAnchor>
  <xdr:twoCellAnchor editAs="oneCell">
    <xdr:from>
      <xdr:col>16</xdr:col>
      <xdr:colOff>190498</xdr:colOff>
      <xdr:row>93</xdr:row>
      <xdr:rowOff>122463</xdr:rowOff>
    </xdr:from>
    <xdr:to>
      <xdr:col>21</xdr:col>
      <xdr:colOff>744176</xdr:colOff>
      <xdr:row>113</xdr:row>
      <xdr:rowOff>190499</xdr:rowOff>
    </xdr:to>
    <xdr:pic>
      <xdr:nvPicPr>
        <xdr:cNvPr id="6" name="Picture 5">
          <a:extLst>
            <a:ext uri="{FF2B5EF4-FFF2-40B4-BE49-F238E27FC236}">
              <a16:creationId xmlns:a16="http://schemas.microsoft.com/office/drawing/2014/main" id="{7980E316-C0D8-66A0-2B86-36244DDADF6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5132391" y="18941142"/>
          <a:ext cx="6949035" cy="4463143"/>
        </a:xfrm>
        <a:prstGeom prst="rect">
          <a:avLst/>
        </a:prstGeom>
      </xdr:spPr>
    </xdr:pic>
    <xdr:clientData/>
  </xdr:twoCellAnchor>
  <xdr:twoCellAnchor editAs="oneCell">
    <xdr:from>
      <xdr:col>5</xdr:col>
      <xdr:colOff>176892</xdr:colOff>
      <xdr:row>93</xdr:row>
      <xdr:rowOff>95250</xdr:rowOff>
    </xdr:from>
    <xdr:to>
      <xdr:col>9</xdr:col>
      <xdr:colOff>1388616</xdr:colOff>
      <xdr:row>114</xdr:row>
      <xdr:rowOff>68035</xdr:rowOff>
    </xdr:to>
    <xdr:pic>
      <xdr:nvPicPr>
        <xdr:cNvPr id="7" name="Picture 6">
          <a:extLst>
            <a:ext uri="{FF2B5EF4-FFF2-40B4-BE49-F238E27FC236}">
              <a16:creationId xmlns:a16="http://schemas.microsoft.com/office/drawing/2014/main" id="{21982DBD-302C-7737-C5FA-CFEBB43A068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8545285" y="18913929"/>
          <a:ext cx="7062795" cy="4558392"/>
        </a:xfrm>
        <a:prstGeom prst="rect">
          <a:avLst/>
        </a:prstGeom>
      </xdr:spPr>
    </xdr:pic>
    <xdr:clientData/>
  </xdr:twoCellAnchor>
  <xdr:twoCellAnchor editAs="oneCell">
    <xdr:from>
      <xdr:col>8</xdr:col>
      <xdr:colOff>149679</xdr:colOff>
      <xdr:row>117</xdr:row>
      <xdr:rowOff>153136</xdr:rowOff>
    </xdr:from>
    <xdr:to>
      <xdr:col>13</xdr:col>
      <xdr:colOff>652365</xdr:colOff>
      <xdr:row>145</xdr:row>
      <xdr:rowOff>40822</xdr:rowOff>
    </xdr:to>
    <xdr:pic>
      <xdr:nvPicPr>
        <xdr:cNvPr id="12" name="Picture 11">
          <a:extLst>
            <a:ext uri="{FF2B5EF4-FFF2-40B4-BE49-F238E27FC236}">
              <a16:creationId xmlns:a16="http://schemas.microsoft.com/office/drawing/2014/main" id="{19B3E0F5-F848-90B1-359D-0BE1FD7282F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12940393" y="24128922"/>
          <a:ext cx="7605615" cy="56979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392906</xdr:colOff>
      <xdr:row>3</xdr:row>
      <xdr:rowOff>83342</xdr:rowOff>
    </xdr:from>
    <xdr:to>
      <xdr:col>11</xdr:col>
      <xdr:colOff>892969</xdr:colOff>
      <xdr:row>20</xdr:row>
      <xdr:rowOff>113854</xdr:rowOff>
    </xdr:to>
    <xdr:pic>
      <xdr:nvPicPr>
        <xdr:cNvPr id="2" name="Picture 1">
          <a:extLst>
            <a:ext uri="{FF2B5EF4-FFF2-40B4-BE49-F238E27FC236}">
              <a16:creationId xmlns:a16="http://schemas.microsoft.com/office/drawing/2014/main" id="{04823DF8-0216-9784-E071-2D312B34ADF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1394281" y="1357311"/>
          <a:ext cx="6119813" cy="3030887"/>
        </a:xfrm>
        <a:prstGeom prst="rect">
          <a:avLst/>
        </a:prstGeom>
      </xdr:spPr>
    </xdr:pic>
    <xdr:clientData/>
  </xdr:twoCellAnchor>
  <xdr:twoCellAnchor editAs="oneCell">
    <xdr:from>
      <xdr:col>7</xdr:col>
      <xdr:colOff>416718</xdr:colOff>
      <xdr:row>22</xdr:row>
      <xdr:rowOff>59530</xdr:rowOff>
    </xdr:from>
    <xdr:to>
      <xdr:col>11</xdr:col>
      <xdr:colOff>955146</xdr:colOff>
      <xdr:row>39</xdr:row>
      <xdr:rowOff>83344</xdr:rowOff>
    </xdr:to>
    <xdr:pic>
      <xdr:nvPicPr>
        <xdr:cNvPr id="4" name="Picture 3">
          <a:extLst>
            <a:ext uri="{FF2B5EF4-FFF2-40B4-BE49-F238E27FC236}">
              <a16:creationId xmlns:a16="http://schemas.microsoft.com/office/drawing/2014/main" id="{DE727CE3-5823-74A6-674C-6EF3277217D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1418093" y="4762499"/>
          <a:ext cx="6158178" cy="3000376"/>
        </a:xfrm>
        <a:prstGeom prst="rect">
          <a:avLst/>
        </a:prstGeom>
      </xdr:spPr>
    </xdr:pic>
    <xdr:clientData/>
  </xdr:twoCellAnchor>
  <xdr:twoCellAnchor editAs="oneCell">
    <xdr:from>
      <xdr:col>7</xdr:col>
      <xdr:colOff>416718</xdr:colOff>
      <xdr:row>41</xdr:row>
      <xdr:rowOff>83344</xdr:rowOff>
    </xdr:from>
    <xdr:to>
      <xdr:col>11</xdr:col>
      <xdr:colOff>918477</xdr:colOff>
      <xdr:row>58</xdr:row>
      <xdr:rowOff>142874</xdr:rowOff>
    </xdr:to>
    <xdr:pic>
      <xdr:nvPicPr>
        <xdr:cNvPr id="6" name="Picture 5">
          <a:extLst>
            <a:ext uri="{FF2B5EF4-FFF2-40B4-BE49-F238E27FC236}">
              <a16:creationId xmlns:a16="http://schemas.microsoft.com/office/drawing/2014/main" id="{2A328FA1-9288-1941-CE96-64712FEB1D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1418093" y="8179594"/>
          <a:ext cx="6121509" cy="2988468"/>
        </a:xfrm>
        <a:prstGeom prst="rect">
          <a:avLst/>
        </a:prstGeom>
      </xdr:spPr>
    </xdr:pic>
    <xdr:clientData/>
  </xdr:twoCellAnchor>
  <xdr:twoCellAnchor editAs="oneCell">
    <xdr:from>
      <xdr:col>7</xdr:col>
      <xdr:colOff>452438</xdr:colOff>
      <xdr:row>61</xdr:row>
      <xdr:rowOff>47625</xdr:rowOff>
    </xdr:from>
    <xdr:to>
      <xdr:col>11</xdr:col>
      <xdr:colOff>941734</xdr:colOff>
      <xdr:row>78</xdr:row>
      <xdr:rowOff>71437</xdr:rowOff>
    </xdr:to>
    <xdr:pic>
      <xdr:nvPicPr>
        <xdr:cNvPr id="7" name="Picture 6">
          <a:extLst>
            <a:ext uri="{FF2B5EF4-FFF2-40B4-BE49-F238E27FC236}">
              <a16:creationId xmlns:a16="http://schemas.microsoft.com/office/drawing/2014/main" id="{FFD0FA48-D1B7-E4DB-1F17-5BAE767B498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1453813" y="11668125"/>
          <a:ext cx="6109046" cy="3000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178594</xdr:colOff>
      <xdr:row>16</xdr:row>
      <xdr:rowOff>47624</xdr:rowOff>
    </xdr:from>
    <xdr:to>
      <xdr:col>6</xdr:col>
      <xdr:colOff>16194</xdr:colOff>
      <xdr:row>33</xdr:row>
      <xdr:rowOff>142875</xdr:rowOff>
    </xdr:to>
    <xdr:pic>
      <xdr:nvPicPr>
        <xdr:cNvPr id="2" name="Picture 1">
          <a:extLst>
            <a:ext uri="{FF2B5EF4-FFF2-40B4-BE49-F238E27FC236}">
              <a16:creationId xmlns:a16="http://schemas.microsoft.com/office/drawing/2014/main" id="{2C2C4263-E648-69EA-82A2-0BF609176B3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07219" y="3178968"/>
          <a:ext cx="5540694" cy="3333751"/>
        </a:xfrm>
        <a:prstGeom prst="rect">
          <a:avLst/>
        </a:prstGeom>
      </xdr:spPr>
    </xdr:pic>
    <xdr:clientData/>
  </xdr:twoCellAnchor>
  <xdr:twoCellAnchor editAs="oneCell">
    <xdr:from>
      <xdr:col>7</xdr:col>
      <xdr:colOff>440533</xdr:colOff>
      <xdr:row>61</xdr:row>
      <xdr:rowOff>166687</xdr:rowOff>
    </xdr:from>
    <xdr:to>
      <xdr:col>11</xdr:col>
      <xdr:colOff>241741</xdr:colOff>
      <xdr:row>80</xdr:row>
      <xdr:rowOff>35718</xdr:rowOff>
    </xdr:to>
    <xdr:pic>
      <xdr:nvPicPr>
        <xdr:cNvPr id="4" name="Picture 3">
          <a:extLst>
            <a:ext uri="{FF2B5EF4-FFF2-40B4-BE49-F238E27FC236}">
              <a16:creationId xmlns:a16="http://schemas.microsoft.com/office/drawing/2014/main" id="{A4526BEC-AF62-F71D-3BA3-F6C4885F9E2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7691439" y="11953875"/>
          <a:ext cx="5809896" cy="3488531"/>
        </a:xfrm>
        <a:prstGeom prst="rect">
          <a:avLst/>
        </a:prstGeom>
      </xdr:spPr>
    </xdr:pic>
    <xdr:clientData/>
  </xdr:twoCellAnchor>
  <xdr:twoCellAnchor editAs="oneCell">
    <xdr:from>
      <xdr:col>13</xdr:col>
      <xdr:colOff>142876</xdr:colOff>
      <xdr:row>16</xdr:row>
      <xdr:rowOff>23811</xdr:rowOff>
    </xdr:from>
    <xdr:to>
      <xdr:col>17</xdr:col>
      <xdr:colOff>571501</xdr:colOff>
      <xdr:row>33</xdr:row>
      <xdr:rowOff>71436</xdr:rowOff>
    </xdr:to>
    <xdr:pic>
      <xdr:nvPicPr>
        <xdr:cNvPr id="6" name="Picture 5">
          <a:extLst>
            <a:ext uri="{FF2B5EF4-FFF2-40B4-BE49-F238E27FC236}">
              <a16:creationId xmlns:a16="http://schemas.microsoft.com/office/drawing/2014/main" id="{EE3648F1-CCBD-E4A6-3F1A-67A569F3185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4835189" y="3143249"/>
          <a:ext cx="5536406" cy="3286125"/>
        </a:xfrm>
        <a:prstGeom prst="rect">
          <a:avLst/>
        </a:prstGeom>
      </xdr:spPr>
    </xdr:pic>
    <xdr:clientData/>
  </xdr:twoCellAnchor>
  <xdr:twoCellAnchor editAs="oneCell">
    <xdr:from>
      <xdr:col>1</xdr:col>
      <xdr:colOff>178594</xdr:colOff>
      <xdr:row>44</xdr:row>
      <xdr:rowOff>23812</xdr:rowOff>
    </xdr:from>
    <xdr:to>
      <xdr:col>6</xdr:col>
      <xdr:colOff>29706</xdr:colOff>
      <xdr:row>61</xdr:row>
      <xdr:rowOff>95250</xdr:rowOff>
    </xdr:to>
    <xdr:pic>
      <xdr:nvPicPr>
        <xdr:cNvPr id="7" name="Picture 6">
          <a:extLst>
            <a:ext uri="{FF2B5EF4-FFF2-40B4-BE49-F238E27FC236}">
              <a16:creationId xmlns:a16="http://schemas.microsoft.com/office/drawing/2014/main" id="{3789725B-CB1E-E505-B07A-5BDA4EA4DF2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607219" y="8536781"/>
          <a:ext cx="5554206" cy="3333750"/>
        </a:xfrm>
        <a:prstGeom prst="rect">
          <a:avLst/>
        </a:prstGeom>
      </xdr:spPr>
    </xdr:pic>
    <xdr:clientData/>
  </xdr:twoCellAnchor>
  <xdr:twoCellAnchor editAs="oneCell">
    <xdr:from>
      <xdr:col>12</xdr:col>
      <xdr:colOff>1131092</xdr:colOff>
      <xdr:row>51</xdr:row>
      <xdr:rowOff>142875</xdr:rowOff>
    </xdr:from>
    <xdr:to>
      <xdr:col>17</xdr:col>
      <xdr:colOff>361189</xdr:colOff>
      <xdr:row>69</xdr:row>
      <xdr:rowOff>71437</xdr:rowOff>
    </xdr:to>
    <xdr:pic>
      <xdr:nvPicPr>
        <xdr:cNvPr id="8" name="Picture 7">
          <a:extLst>
            <a:ext uri="{FF2B5EF4-FFF2-40B4-BE49-F238E27FC236}">
              <a16:creationId xmlns:a16="http://schemas.microsoft.com/office/drawing/2014/main" id="{BF4CB6E4-5C23-B5C6-980B-16197B25B96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4632780" y="10001250"/>
          <a:ext cx="5528503" cy="3369468"/>
        </a:xfrm>
        <a:prstGeom prst="rect">
          <a:avLst/>
        </a:prstGeom>
      </xdr:spPr>
    </xdr:pic>
    <xdr:clientData/>
  </xdr:twoCellAnchor>
  <xdr:twoCellAnchor editAs="oneCell">
    <xdr:from>
      <xdr:col>7</xdr:col>
      <xdr:colOff>555625</xdr:colOff>
      <xdr:row>16</xdr:row>
      <xdr:rowOff>47625</xdr:rowOff>
    </xdr:from>
    <xdr:to>
      <xdr:col>11</xdr:col>
      <xdr:colOff>95250</xdr:colOff>
      <xdr:row>33</xdr:row>
      <xdr:rowOff>95250</xdr:rowOff>
    </xdr:to>
    <xdr:pic>
      <xdr:nvPicPr>
        <xdr:cNvPr id="3" name="Picture 2">
          <a:extLst>
            <a:ext uri="{FF2B5EF4-FFF2-40B4-BE49-F238E27FC236}">
              <a16:creationId xmlns:a16="http://schemas.microsoft.com/office/drawing/2014/main" id="{1C2F0B08-C9AF-8A14-FA68-3688047AC3B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7794625" y="3190875"/>
          <a:ext cx="5540375" cy="32861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285750</xdr:colOff>
      <xdr:row>3</xdr:row>
      <xdr:rowOff>107157</xdr:rowOff>
    </xdr:from>
    <xdr:to>
      <xdr:col>13</xdr:col>
      <xdr:colOff>586439</xdr:colOff>
      <xdr:row>20</xdr:row>
      <xdr:rowOff>59531</xdr:rowOff>
    </xdr:to>
    <xdr:pic>
      <xdr:nvPicPr>
        <xdr:cNvPr id="2" name="Picture 1">
          <a:extLst>
            <a:ext uri="{FF2B5EF4-FFF2-40B4-BE49-F238E27FC236}">
              <a16:creationId xmlns:a16="http://schemas.microsoft.com/office/drawing/2014/main" id="{791BD5F0-3210-D7B4-B340-2A7F2943311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024938" y="1357313"/>
          <a:ext cx="6575282" cy="2964656"/>
        </a:xfrm>
        <a:prstGeom prst="rect">
          <a:avLst/>
        </a:prstGeom>
      </xdr:spPr>
    </xdr:pic>
    <xdr:clientData/>
  </xdr:twoCellAnchor>
  <xdr:twoCellAnchor editAs="oneCell">
    <xdr:from>
      <xdr:col>7</xdr:col>
      <xdr:colOff>285749</xdr:colOff>
      <xdr:row>22</xdr:row>
      <xdr:rowOff>59531</xdr:rowOff>
    </xdr:from>
    <xdr:to>
      <xdr:col>13</xdr:col>
      <xdr:colOff>595312</xdr:colOff>
      <xdr:row>39</xdr:row>
      <xdr:rowOff>102640</xdr:rowOff>
    </xdr:to>
    <xdr:pic>
      <xdr:nvPicPr>
        <xdr:cNvPr id="3" name="Picture 2">
          <a:extLst>
            <a:ext uri="{FF2B5EF4-FFF2-40B4-BE49-F238E27FC236}">
              <a16:creationId xmlns:a16="http://schemas.microsoft.com/office/drawing/2014/main" id="{BF5D9B5D-2AB3-FFEC-8C6D-4833A716418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024937" y="4750594"/>
          <a:ext cx="6584156" cy="3031577"/>
        </a:xfrm>
        <a:prstGeom prst="rect">
          <a:avLst/>
        </a:prstGeom>
      </xdr:spPr>
    </xdr:pic>
    <xdr:clientData/>
  </xdr:twoCellAnchor>
  <xdr:twoCellAnchor editAs="oneCell">
    <xdr:from>
      <xdr:col>7</xdr:col>
      <xdr:colOff>309562</xdr:colOff>
      <xdr:row>41</xdr:row>
      <xdr:rowOff>95252</xdr:rowOff>
    </xdr:from>
    <xdr:to>
      <xdr:col>13</xdr:col>
      <xdr:colOff>654843</xdr:colOff>
      <xdr:row>58</xdr:row>
      <xdr:rowOff>89179</xdr:rowOff>
    </xdr:to>
    <xdr:pic>
      <xdr:nvPicPr>
        <xdr:cNvPr id="4" name="Picture 3">
          <a:extLst>
            <a:ext uri="{FF2B5EF4-FFF2-40B4-BE49-F238E27FC236}">
              <a16:creationId xmlns:a16="http://schemas.microsoft.com/office/drawing/2014/main" id="{0931B971-66D6-FFF7-E5DE-F7FFC0E82B5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048750" y="8191502"/>
          <a:ext cx="6619874" cy="3041927"/>
        </a:xfrm>
        <a:prstGeom prst="rect">
          <a:avLst/>
        </a:prstGeom>
      </xdr:spPr>
    </xdr:pic>
    <xdr:clientData/>
  </xdr:twoCellAnchor>
  <xdr:twoCellAnchor editAs="oneCell">
    <xdr:from>
      <xdr:col>7</xdr:col>
      <xdr:colOff>309563</xdr:colOff>
      <xdr:row>60</xdr:row>
      <xdr:rowOff>71438</xdr:rowOff>
    </xdr:from>
    <xdr:to>
      <xdr:col>13</xdr:col>
      <xdr:colOff>630576</xdr:colOff>
      <xdr:row>77</xdr:row>
      <xdr:rowOff>83344</xdr:rowOff>
    </xdr:to>
    <xdr:pic>
      <xdr:nvPicPr>
        <xdr:cNvPr id="5" name="Picture 4">
          <a:extLst>
            <a:ext uri="{FF2B5EF4-FFF2-40B4-BE49-F238E27FC236}">
              <a16:creationId xmlns:a16="http://schemas.microsoft.com/office/drawing/2014/main" id="{CAE25951-E2BC-8A26-D264-DF0AAC450E2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048751" y="11632407"/>
          <a:ext cx="6595606" cy="302418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607219</xdr:colOff>
      <xdr:row>3</xdr:row>
      <xdr:rowOff>83344</xdr:rowOff>
    </xdr:from>
    <xdr:to>
      <xdr:col>14</xdr:col>
      <xdr:colOff>35718</xdr:colOff>
      <xdr:row>20</xdr:row>
      <xdr:rowOff>95250</xdr:rowOff>
    </xdr:to>
    <xdr:pic>
      <xdr:nvPicPr>
        <xdr:cNvPr id="2" name="Picture 1">
          <a:extLst>
            <a:ext uri="{FF2B5EF4-FFF2-40B4-BE49-F238E27FC236}">
              <a16:creationId xmlns:a16="http://schemas.microsoft.com/office/drawing/2014/main" id="{901E4FAD-9279-8E9A-5F31-55969FBA32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715500" y="1393032"/>
          <a:ext cx="6774656" cy="3071812"/>
        </a:xfrm>
        <a:prstGeom prst="rect">
          <a:avLst/>
        </a:prstGeom>
      </xdr:spPr>
    </xdr:pic>
    <xdr:clientData/>
  </xdr:twoCellAnchor>
  <xdr:twoCellAnchor editAs="oneCell">
    <xdr:from>
      <xdr:col>7</xdr:col>
      <xdr:colOff>607218</xdr:colOff>
      <xdr:row>22</xdr:row>
      <xdr:rowOff>71438</xdr:rowOff>
    </xdr:from>
    <xdr:to>
      <xdr:col>14</xdr:col>
      <xdr:colOff>116330</xdr:colOff>
      <xdr:row>39</xdr:row>
      <xdr:rowOff>107156</xdr:rowOff>
    </xdr:to>
    <xdr:pic>
      <xdr:nvPicPr>
        <xdr:cNvPr id="3" name="Picture 2">
          <a:extLst>
            <a:ext uri="{FF2B5EF4-FFF2-40B4-BE49-F238E27FC236}">
              <a16:creationId xmlns:a16="http://schemas.microsoft.com/office/drawing/2014/main" id="{99F4F13A-2C57-7F96-F77A-C672371D531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715499" y="4881563"/>
          <a:ext cx="6855269" cy="3071812"/>
        </a:xfrm>
        <a:prstGeom prst="rect">
          <a:avLst/>
        </a:prstGeom>
      </xdr:spPr>
    </xdr:pic>
    <xdr:clientData/>
  </xdr:twoCellAnchor>
  <xdr:twoCellAnchor editAs="oneCell">
    <xdr:from>
      <xdr:col>7</xdr:col>
      <xdr:colOff>631030</xdr:colOff>
      <xdr:row>41</xdr:row>
      <xdr:rowOff>59533</xdr:rowOff>
    </xdr:from>
    <xdr:to>
      <xdr:col>14</xdr:col>
      <xdr:colOff>190498</xdr:colOff>
      <xdr:row>58</xdr:row>
      <xdr:rowOff>139238</xdr:rowOff>
    </xdr:to>
    <xdr:pic>
      <xdr:nvPicPr>
        <xdr:cNvPr id="4" name="Picture 3">
          <a:extLst>
            <a:ext uri="{FF2B5EF4-FFF2-40B4-BE49-F238E27FC236}">
              <a16:creationId xmlns:a16="http://schemas.microsoft.com/office/drawing/2014/main" id="{2AA4ED0E-7C93-C72C-E7EA-6C519EAC19D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739311" y="8346283"/>
          <a:ext cx="6905625" cy="3103893"/>
        </a:xfrm>
        <a:prstGeom prst="rect">
          <a:avLst/>
        </a:prstGeom>
      </xdr:spPr>
    </xdr:pic>
    <xdr:clientData/>
  </xdr:twoCellAnchor>
  <xdr:twoCellAnchor editAs="oneCell">
    <xdr:from>
      <xdr:col>7</xdr:col>
      <xdr:colOff>642938</xdr:colOff>
      <xdr:row>60</xdr:row>
      <xdr:rowOff>95251</xdr:rowOff>
    </xdr:from>
    <xdr:to>
      <xdr:col>14</xdr:col>
      <xdr:colOff>243789</xdr:colOff>
      <xdr:row>78</xdr:row>
      <xdr:rowOff>11906</xdr:rowOff>
    </xdr:to>
    <xdr:pic>
      <xdr:nvPicPr>
        <xdr:cNvPr id="5" name="Picture 4">
          <a:extLst>
            <a:ext uri="{FF2B5EF4-FFF2-40B4-BE49-F238E27FC236}">
              <a16:creationId xmlns:a16="http://schemas.microsoft.com/office/drawing/2014/main" id="{1339D542-EDAE-457B-9467-6E369A6FF4A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751219" y="11870532"/>
          <a:ext cx="6947008" cy="3059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119062</xdr:colOff>
      <xdr:row>4</xdr:row>
      <xdr:rowOff>83344</xdr:rowOff>
    </xdr:from>
    <xdr:to>
      <xdr:col>16</xdr:col>
      <xdr:colOff>654332</xdr:colOff>
      <xdr:row>22</xdr:row>
      <xdr:rowOff>107157</xdr:rowOff>
    </xdr:to>
    <xdr:pic>
      <xdr:nvPicPr>
        <xdr:cNvPr id="2" name="Picture 1">
          <a:extLst>
            <a:ext uri="{FF2B5EF4-FFF2-40B4-BE49-F238E27FC236}">
              <a16:creationId xmlns:a16="http://schemas.microsoft.com/office/drawing/2014/main" id="{5583514D-80F3-D556-7917-2F8F19C88CA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929437" y="988219"/>
          <a:ext cx="7393270" cy="4083844"/>
        </a:xfrm>
        <a:prstGeom prst="rect">
          <a:avLst/>
        </a:prstGeom>
      </xdr:spPr>
    </xdr:pic>
    <xdr:clientData/>
  </xdr:twoCellAnchor>
  <xdr:twoCellAnchor editAs="oneCell">
    <xdr:from>
      <xdr:col>16</xdr:col>
      <xdr:colOff>759259</xdr:colOff>
      <xdr:row>4</xdr:row>
      <xdr:rowOff>95250</xdr:rowOff>
    </xdr:from>
    <xdr:to>
      <xdr:col>26</xdr:col>
      <xdr:colOff>595313</xdr:colOff>
      <xdr:row>22</xdr:row>
      <xdr:rowOff>111215</xdr:rowOff>
    </xdr:to>
    <xdr:pic>
      <xdr:nvPicPr>
        <xdr:cNvPr id="3" name="Picture 2">
          <a:extLst>
            <a:ext uri="{FF2B5EF4-FFF2-40B4-BE49-F238E27FC236}">
              <a16:creationId xmlns:a16="http://schemas.microsoft.com/office/drawing/2014/main" id="{E57B9FD8-6C7B-4AA6-2C42-9E772F42AE6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4427634" y="1000125"/>
          <a:ext cx="7456054" cy="4075996"/>
        </a:xfrm>
        <a:prstGeom prst="rect">
          <a:avLst/>
        </a:prstGeom>
      </xdr:spPr>
    </xdr:pic>
    <xdr:clientData/>
  </xdr:twoCellAnchor>
  <xdr:twoCellAnchor editAs="oneCell">
    <xdr:from>
      <xdr:col>7</xdr:col>
      <xdr:colOff>142876</xdr:colOff>
      <xdr:row>29</xdr:row>
      <xdr:rowOff>35719</xdr:rowOff>
    </xdr:from>
    <xdr:to>
      <xdr:col>16</xdr:col>
      <xdr:colOff>734834</xdr:colOff>
      <xdr:row>47</xdr:row>
      <xdr:rowOff>90844</xdr:rowOff>
    </xdr:to>
    <xdr:pic>
      <xdr:nvPicPr>
        <xdr:cNvPr id="4" name="Picture 3">
          <a:extLst>
            <a:ext uri="{FF2B5EF4-FFF2-40B4-BE49-F238E27FC236}">
              <a16:creationId xmlns:a16="http://schemas.microsoft.com/office/drawing/2014/main" id="{99DD6130-66A8-702F-BC16-73522084F5E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953251" y="6477000"/>
          <a:ext cx="7449958" cy="4115157"/>
        </a:xfrm>
        <a:prstGeom prst="rect">
          <a:avLst/>
        </a:prstGeom>
      </xdr:spPr>
    </xdr:pic>
    <xdr:clientData/>
  </xdr:twoCellAnchor>
  <xdr:twoCellAnchor editAs="oneCell">
    <xdr:from>
      <xdr:col>17</xdr:col>
      <xdr:colOff>119062</xdr:colOff>
      <xdr:row>29</xdr:row>
      <xdr:rowOff>35718</xdr:rowOff>
    </xdr:from>
    <xdr:to>
      <xdr:col>26</xdr:col>
      <xdr:colOff>723213</xdr:colOff>
      <xdr:row>47</xdr:row>
      <xdr:rowOff>95249</xdr:rowOff>
    </xdr:to>
    <xdr:pic>
      <xdr:nvPicPr>
        <xdr:cNvPr id="5" name="Picture 4">
          <a:extLst>
            <a:ext uri="{FF2B5EF4-FFF2-40B4-BE49-F238E27FC236}">
              <a16:creationId xmlns:a16="http://schemas.microsoft.com/office/drawing/2014/main" id="{68DECBDE-E0A2-1F51-B65B-4E9A48622E2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4549437" y="6476999"/>
          <a:ext cx="7462151" cy="4119563"/>
        </a:xfrm>
        <a:prstGeom prst="rect">
          <a:avLst/>
        </a:prstGeom>
      </xdr:spPr>
    </xdr:pic>
    <xdr:clientData/>
  </xdr:twoCellAnchor>
  <xdr:twoCellAnchor editAs="oneCell">
    <xdr:from>
      <xdr:col>7</xdr:col>
      <xdr:colOff>166688</xdr:colOff>
      <xdr:row>52</xdr:row>
      <xdr:rowOff>71437</xdr:rowOff>
    </xdr:from>
    <xdr:to>
      <xdr:col>16</xdr:col>
      <xdr:colOff>758646</xdr:colOff>
      <xdr:row>70</xdr:row>
      <xdr:rowOff>126562</xdr:rowOff>
    </xdr:to>
    <xdr:pic>
      <xdr:nvPicPr>
        <xdr:cNvPr id="7" name="Picture 6">
          <a:extLst>
            <a:ext uri="{FF2B5EF4-FFF2-40B4-BE49-F238E27FC236}">
              <a16:creationId xmlns:a16="http://schemas.microsoft.com/office/drawing/2014/main" id="{8AA401BA-0584-C3ED-38EA-4524D3B1DBD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6977063" y="11656218"/>
          <a:ext cx="7449958" cy="4115157"/>
        </a:xfrm>
        <a:prstGeom prst="rect">
          <a:avLst/>
        </a:prstGeom>
      </xdr:spPr>
    </xdr:pic>
    <xdr:clientData/>
  </xdr:twoCellAnchor>
  <xdr:twoCellAnchor editAs="oneCell">
    <xdr:from>
      <xdr:col>17</xdr:col>
      <xdr:colOff>119063</xdr:colOff>
      <xdr:row>52</xdr:row>
      <xdr:rowOff>71438</xdr:rowOff>
    </xdr:from>
    <xdr:to>
      <xdr:col>26</xdr:col>
      <xdr:colOff>723214</xdr:colOff>
      <xdr:row>70</xdr:row>
      <xdr:rowOff>154781</xdr:rowOff>
    </xdr:to>
    <xdr:pic>
      <xdr:nvPicPr>
        <xdr:cNvPr id="8" name="Picture 7">
          <a:extLst>
            <a:ext uri="{FF2B5EF4-FFF2-40B4-BE49-F238E27FC236}">
              <a16:creationId xmlns:a16="http://schemas.microsoft.com/office/drawing/2014/main" id="{4876B1D4-987B-9F09-7C07-03408E95585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4549438" y="11656219"/>
          <a:ext cx="7462151" cy="414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16</xdr:row>
      <xdr:rowOff>142874</xdr:rowOff>
    </xdr:from>
    <xdr:to>
      <xdr:col>5</xdr:col>
      <xdr:colOff>559593</xdr:colOff>
      <xdr:row>33</xdr:row>
      <xdr:rowOff>63613</xdr:rowOff>
    </xdr:to>
    <xdr:pic>
      <xdr:nvPicPr>
        <xdr:cNvPr id="2" name="Picture 1">
          <a:extLst>
            <a:ext uri="{FF2B5EF4-FFF2-40B4-BE49-F238E27FC236}">
              <a16:creationId xmlns:a16="http://schemas.microsoft.com/office/drawing/2014/main" id="{039CCF7B-ADCF-7CC0-CD38-9E5776513BB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23875" y="3274218"/>
          <a:ext cx="5250656" cy="3159239"/>
        </a:xfrm>
        <a:prstGeom prst="rect">
          <a:avLst/>
        </a:prstGeom>
      </xdr:spPr>
    </xdr:pic>
    <xdr:clientData/>
  </xdr:twoCellAnchor>
  <xdr:twoCellAnchor editAs="oneCell">
    <xdr:from>
      <xdr:col>7</xdr:col>
      <xdr:colOff>95250</xdr:colOff>
      <xdr:row>62</xdr:row>
      <xdr:rowOff>-1</xdr:rowOff>
    </xdr:from>
    <xdr:to>
      <xdr:col>12</xdr:col>
      <xdr:colOff>266502</xdr:colOff>
      <xdr:row>79</xdr:row>
      <xdr:rowOff>189756</xdr:rowOff>
    </xdr:to>
    <xdr:pic>
      <xdr:nvPicPr>
        <xdr:cNvPr id="3" name="Picture 2">
          <a:extLst>
            <a:ext uri="{FF2B5EF4-FFF2-40B4-BE49-F238E27FC236}">
              <a16:creationId xmlns:a16="http://schemas.microsoft.com/office/drawing/2014/main" id="{393850D2-64B6-658E-F6CF-A56210CFA0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7620000" y="11977687"/>
          <a:ext cx="6410127" cy="3428257"/>
        </a:xfrm>
        <a:prstGeom prst="rect">
          <a:avLst/>
        </a:prstGeom>
      </xdr:spPr>
    </xdr:pic>
    <xdr:clientData/>
  </xdr:twoCellAnchor>
  <xdr:twoCellAnchor editAs="oneCell">
    <xdr:from>
      <xdr:col>13</xdr:col>
      <xdr:colOff>83343</xdr:colOff>
      <xdr:row>16</xdr:row>
      <xdr:rowOff>119063</xdr:rowOff>
    </xdr:from>
    <xdr:to>
      <xdr:col>17</xdr:col>
      <xdr:colOff>425054</xdr:colOff>
      <xdr:row>33</xdr:row>
      <xdr:rowOff>47625</xdr:rowOff>
    </xdr:to>
    <xdr:pic>
      <xdr:nvPicPr>
        <xdr:cNvPr id="5" name="Picture 4">
          <a:extLst>
            <a:ext uri="{FF2B5EF4-FFF2-40B4-BE49-F238E27FC236}">
              <a16:creationId xmlns:a16="http://schemas.microsoft.com/office/drawing/2014/main" id="{A8D18283-6643-40DA-1522-A9271D996B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5561468" y="3250407"/>
          <a:ext cx="5378055" cy="3167062"/>
        </a:xfrm>
        <a:prstGeom prst="rect">
          <a:avLst/>
        </a:prstGeom>
      </xdr:spPr>
    </xdr:pic>
    <xdr:clientData/>
  </xdr:twoCellAnchor>
  <xdr:twoCellAnchor editAs="oneCell">
    <xdr:from>
      <xdr:col>1</xdr:col>
      <xdr:colOff>190499</xdr:colOff>
      <xdr:row>44</xdr:row>
      <xdr:rowOff>83344</xdr:rowOff>
    </xdr:from>
    <xdr:to>
      <xdr:col>5</xdr:col>
      <xdr:colOff>642937</xdr:colOff>
      <xdr:row>60</xdr:row>
      <xdr:rowOff>166687</xdr:rowOff>
    </xdr:to>
    <xdr:pic>
      <xdr:nvPicPr>
        <xdr:cNvPr id="6" name="Picture 5">
          <a:extLst>
            <a:ext uri="{FF2B5EF4-FFF2-40B4-BE49-F238E27FC236}">
              <a16:creationId xmlns:a16="http://schemas.microsoft.com/office/drawing/2014/main" id="{B703489B-C49D-C34E-049E-0B1BAE79A96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619124" y="8608219"/>
          <a:ext cx="5238751" cy="3155156"/>
        </a:xfrm>
        <a:prstGeom prst="rect">
          <a:avLst/>
        </a:prstGeom>
      </xdr:spPr>
    </xdr:pic>
    <xdr:clientData/>
  </xdr:twoCellAnchor>
  <xdr:twoCellAnchor editAs="oneCell">
    <xdr:from>
      <xdr:col>13</xdr:col>
      <xdr:colOff>71437</xdr:colOff>
      <xdr:row>50</xdr:row>
      <xdr:rowOff>166687</xdr:rowOff>
    </xdr:from>
    <xdr:to>
      <xdr:col>17</xdr:col>
      <xdr:colOff>323365</xdr:colOff>
      <xdr:row>67</xdr:row>
      <xdr:rowOff>107155</xdr:rowOff>
    </xdr:to>
    <xdr:pic>
      <xdr:nvPicPr>
        <xdr:cNvPr id="7" name="Picture 6">
          <a:extLst>
            <a:ext uri="{FF2B5EF4-FFF2-40B4-BE49-F238E27FC236}">
              <a16:creationId xmlns:a16="http://schemas.microsoft.com/office/drawing/2014/main" id="{0A2144D2-ACF7-C6A4-EBC0-29FD33C7DEC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5549562" y="9846468"/>
          <a:ext cx="5288272" cy="3190875"/>
        </a:xfrm>
        <a:prstGeom prst="rect">
          <a:avLst/>
        </a:prstGeom>
      </xdr:spPr>
    </xdr:pic>
    <xdr:clientData/>
  </xdr:twoCellAnchor>
  <xdr:twoCellAnchor editAs="oneCell">
    <xdr:from>
      <xdr:col>7</xdr:col>
      <xdr:colOff>595313</xdr:colOff>
      <xdr:row>16</xdr:row>
      <xdr:rowOff>83344</xdr:rowOff>
    </xdr:from>
    <xdr:to>
      <xdr:col>11</xdr:col>
      <xdr:colOff>559594</xdr:colOff>
      <xdr:row>33</xdr:row>
      <xdr:rowOff>39699</xdr:rowOff>
    </xdr:to>
    <xdr:pic>
      <xdr:nvPicPr>
        <xdr:cNvPr id="8" name="Picture 7">
          <a:extLst>
            <a:ext uri="{FF2B5EF4-FFF2-40B4-BE49-F238E27FC236}">
              <a16:creationId xmlns:a16="http://schemas.microsoft.com/office/drawing/2014/main" id="{A44144EC-19F5-D676-6841-9123BE500C7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8120063" y="3214688"/>
          <a:ext cx="5322094" cy="3194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561975</xdr:colOff>
      <xdr:row>5</xdr:row>
      <xdr:rowOff>47625</xdr:rowOff>
    </xdr:from>
    <xdr:to>
      <xdr:col>18</xdr:col>
      <xdr:colOff>231102</xdr:colOff>
      <xdr:row>25</xdr:row>
      <xdr:rowOff>38100</xdr:rowOff>
    </xdr:to>
    <xdr:pic>
      <xdr:nvPicPr>
        <xdr:cNvPr id="4" name="Picture 3">
          <a:extLst>
            <a:ext uri="{FF2B5EF4-FFF2-40B4-BE49-F238E27FC236}">
              <a16:creationId xmlns:a16="http://schemas.microsoft.com/office/drawing/2014/main" id="{282537EB-7B0F-0865-E961-D3BCCD9F50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4373225" y="1085850"/>
          <a:ext cx="7422477" cy="4038600"/>
        </a:xfrm>
        <a:prstGeom prst="rect">
          <a:avLst/>
        </a:prstGeom>
      </xdr:spPr>
    </xdr:pic>
    <xdr:clientData/>
  </xdr:twoCellAnchor>
  <xdr:twoCellAnchor editAs="oneCell">
    <xdr:from>
      <xdr:col>11</xdr:col>
      <xdr:colOff>600074</xdr:colOff>
      <xdr:row>28</xdr:row>
      <xdr:rowOff>57150</xdr:rowOff>
    </xdr:from>
    <xdr:to>
      <xdr:col>16</xdr:col>
      <xdr:colOff>885823</xdr:colOff>
      <xdr:row>44</xdr:row>
      <xdr:rowOff>119062</xdr:rowOff>
    </xdr:to>
    <xdr:pic>
      <xdr:nvPicPr>
        <xdr:cNvPr id="7" name="Picture 6">
          <a:extLst>
            <a:ext uri="{FF2B5EF4-FFF2-40B4-BE49-F238E27FC236}">
              <a16:creationId xmlns:a16="http://schemas.microsoft.com/office/drawing/2014/main" id="{49CD7BE0-C327-7249-8B0F-265F56DD674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4435137" y="5795963"/>
          <a:ext cx="6298405" cy="3359943"/>
        </a:xfrm>
        <a:prstGeom prst="rect">
          <a:avLst/>
        </a:prstGeom>
      </xdr:spPr>
    </xdr:pic>
    <xdr:clientData/>
  </xdr:twoCellAnchor>
  <xdr:twoCellAnchor editAs="oneCell">
    <xdr:from>
      <xdr:col>11</xdr:col>
      <xdr:colOff>600076</xdr:colOff>
      <xdr:row>47</xdr:row>
      <xdr:rowOff>142875</xdr:rowOff>
    </xdr:from>
    <xdr:to>
      <xdr:col>17</xdr:col>
      <xdr:colOff>28575</xdr:colOff>
      <xdr:row>63</xdr:row>
      <xdr:rowOff>107156</xdr:rowOff>
    </xdr:to>
    <xdr:pic>
      <xdr:nvPicPr>
        <xdr:cNvPr id="10" name="Picture 9">
          <a:extLst>
            <a:ext uri="{FF2B5EF4-FFF2-40B4-BE49-F238E27FC236}">
              <a16:creationId xmlns:a16="http://schemas.microsoft.com/office/drawing/2014/main" id="{566AA032-A41A-A83C-1C83-64AA7518AF1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4435139" y="9846469"/>
          <a:ext cx="6643686" cy="3286125"/>
        </a:xfrm>
        <a:prstGeom prst="rect">
          <a:avLst/>
        </a:prstGeom>
      </xdr:spPr>
    </xdr:pic>
    <xdr:clientData/>
  </xdr:twoCellAnchor>
  <xdr:twoCellAnchor editAs="oneCell">
    <xdr:from>
      <xdr:col>11</xdr:col>
      <xdr:colOff>685800</xdr:colOff>
      <xdr:row>68</xdr:row>
      <xdr:rowOff>180976</xdr:rowOff>
    </xdr:from>
    <xdr:to>
      <xdr:col>17</xdr:col>
      <xdr:colOff>109758</xdr:colOff>
      <xdr:row>86</xdr:row>
      <xdr:rowOff>47625</xdr:rowOff>
    </xdr:to>
    <xdr:pic>
      <xdr:nvPicPr>
        <xdr:cNvPr id="11" name="Picture 10">
          <a:extLst>
            <a:ext uri="{FF2B5EF4-FFF2-40B4-BE49-F238E27FC236}">
              <a16:creationId xmlns:a16="http://schemas.microsoft.com/office/drawing/2014/main" id="{4ACC1F97-3EC3-DA7B-A32A-54A0BA43688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4497050" y="14211301"/>
          <a:ext cx="6624858" cy="3562349"/>
        </a:xfrm>
        <a:prstGeom prst="rect">
          <a:avLst/>
        </a:prstGeom>
      </xdr:spPr>
    </xdr:pic>
    <xdr:clientData/>
  </xdr:twoCellAnchor>
  <xdr:twoCellAnchor editAs="oneCell">
    <xdr:from>
      <xdr:col>11</xdr:col>
      <xdr:colOff>695325</xdr:colOff>
      <xdr:row>88</xdr:row>
      <xdr:rowOff>66675</xdr:rowOff>
    </xdr:from>
    <xdr:to>
      <xdr:col>17</xdr:col>
      <xdr:colOff>133544</xdr:colOff>
      <xdr:row>105</xdr:row>
      <xdr:rowOff>66675</xdr:rowOff>
    </xdr:to>
    <xdr:pic>
      <xdr:nvPicPr>
        <xdr:cNvPr id="12" name="Picture 11">
          <a:extLst>
            <a:ext uri="{FF2B5EF4-FFF2-40B4-BE49-F238E27FC236}">
              <a16:creationId xmlns:a16="http://schemas.microsoft.com/office/drawing/2014/main" id="{4DF1AB31-94D4-CB60-0B36-7994BB4CC39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4506575" y="18249900"/>
          <a:ext cx="6639119" cy="3543300"/>
        </a:xfrm>
        <a:prstGeom prst="rect">
          <a:avLst/>
        </a:prstGeom>
      </xdr:spPr>
    </xdr:pic>
    <xdr:clientData/>
  </xdr:twoCellAnchor>
  <xdr:twoCellAnchor editAs="oneCell">
    <xdr:from>
      <xdr:col>5</xdr:col>
      <xdr:colOff>285750</xdr:colOff>
      <xdr:row>5</xdr:row>
      <xdr:rowOff>47627</xdr:rowOff>
    </xdr:from>
    <xdr:to>
      <xdr:col>11</xdr:col>
      <xdr:colOff>380999</xdr:colOff>
      <xdr:row>25</xdr:row>
      <xdr:rowOff>47625</xdr:rowOff>
    </xdr:to>
    <xdr:pic>
      <xdr:nvPicPr>
        <xdr:cNvPr id="8" name="Picture 7">
          <a:extLst>
            <a:ext uri="{FF2B5EF4-FFF2-40B4-BE49-F238E27FC236}">
              <a16:creationId xmlns:a16="http://schemas.microsoft.com/office/drawing/2014/main" id="{D4281CBF-3B8D-BF39-A6EB-E3FB7A58011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7572375" y="1095377"/>
          <a:ext cx="6643687" cy="4048123"/>
        </a:xfrm>
        <a:prstGeom prst="rect">
          <a:avLst/>
        </a:prstGeom>
      </xdr:spPr>
    </xdr:pic>
    <xdr:clientData/>
  </xdr:twoCellAnchor>
  <xdr:twoCellAnchor editAs="oneCell">
    <xdr:from>
      <xdr:col>5</xdr:col>
      <xdr:colOff>416719</xdr:colOff>
      <xdr:row>28</xdr:row>
      <xdr:rowOff>71437</xdr:rowOff>
    </xdr:from>
    <xdr:to>
      <xdr:col>11</xdr:col>
      <xdr:colOff>342794</xdr:colOff>
      <xdr:row>44</xdr:row>
      <xdr:rowOff>119062</xdr:rowOff>
    </xdr:to>
    <xdr:pic>
      <xdr:nvPicPr>
        <xdr:cNvPr id="13" name="Picture 12">
          <a:extLst>
            <a:ext uri="{FF2B5EF4-FFF2-40B4-BE49-F238E27FC236}">
              <a16:creationId xmlns:a16="http://schemas.microsoft.com/office/drawing/2014/main" id="{C387FE55-3D97-279F-DE4B-2AAD68BE5A2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703344" y="5810250"/>
          <a:ext cx="6474513" cy="3345656"/>
        </a:xfrm>
        <a:prstGeom prst="rect">
          <a:avLst/>
        </a:prstGeom>
      </xdr:spPr>
    </xdr:pic>
    <xdr:clientData/>
  </xdr:twoCellAnchor>
  <xdr:twoCellAnchor editAs="oneCell">
    <xdr:from>
      <xdr:col>5</xdr:col>
      <xdr:colOff>297656</xdr:colOff>
      <xdr:row>69</xdr:row>
      <xdr:rowOff>11905</xdr:rowOff>
    </xdr:from>
    <xdr:to>
      <xdr:col>11</xdr:col>
      <xdr:colOff>309562</xdr:colOff>
      <xdr:row>86</xdr:row>
      <xdr:rowOff>0</xdr:rowOff>
    </xdr:to>
    <xdr:pic>
      <xdr:nvPicPr>
        <xdr:cNvPr id="17" name="Picture 16">
          <a:extLst>
            <a:ext uri="{FF2B5EF4-FFF2-40B4-BE49-F238E27FC236}">
              <a16:creationId xmlns:a16="http://schemas.microsoft.com/office/drawing/2014/main" id="{9097B225-C7BA-1BD1-3282-B351CFB3BFB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7584281" y="14275593"/>
          <a:ext cx="6560344" cy="3488532"/>
        </a:xfrm>
        <a:prstGeom prst="rect">
          <a:avLst/>
        </a:prstGeom>
      </xdr:spPr>
    </xdr:pic>
    <xdr:clientData/>
  </xdr:twoCellAnchor>
  <xdr:twoCellAnchor editAs="oneCell">
    <xdr:from>
      <xdr:col>5</xdr:col>
      <xdr:colOff>309563</xdr:colOff>
      <xdr:row>88</xdr:row>
      <xdr:rowOff>71437</xdr:rowOff>
    </xdr:from>
    <xdr:to>
      <xdr:col>11</xdr:col>
      <xdr:colOff>364538</xdr:colOff>
      <xdr:row>105</xdr:row>
      <xdr:rowOff>59531</xdr:rowOff>
    </xdr:to>
    <xdr:pic>
      <xdr:nvPicPr>
        <xdr:cNvPr id="18" name="Picture 17">
          <a:extLst>
            <a:ext uri="{FF2B5EF4-FFF2-40B4-BE49-F238E27FC236}">
              <a16:creationId xmlns:a16="http://schemas.microsoft.com/office/drawing/2014/main" id="{9450D904-211E-73D6-0F11-0C68C2A023D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7596188" y="18299906"/>
          <a:ext cx="6603413" cy="3536156"/>
        </a:xfrm>
        <a:prstGeom prst="rect">
          <a:avLst/>
        </a:prstGeom>
      </xdr:spPr>
    </xdr:pic>
    <xdr:clientData/>
  </xdr:twoCellAnchor>
  <xdr:twoCellAnchor editAs="oneCell">
    <xdr:from>
      <xdr:col>5</xdr:col>
      <xdr:colOff>404813</xdr:colOff>
      <xdr:row>47</xdr:row>
      <xdr:rowOff>130967</xdr:rowOff>
    </xdr:from>
    <xdr:to>
      <xdr:col>11</xdr:col>
      <xdr:colOff>83343</xdr:colOff>
      <xdr:row>63</xdr:row>
      <xdr:rowOff>95248</xdr:rowOff>
    </xdr:to>
    <xdr:pic>
      <xdr:nvPicPr>
        <xdr:cNvPr id="19" name="Picture 18">
          <a:extLst>
            <a:ext uri="{FF2B5EF4-FFF2-40B4-BE49-F238E27FC236}">
              <a16:creationId xmlns:a16="http://schemas.microsoft.com/office/drawing/2014/main" id="{ED0BB4F8-43C8-2E24-C8F6-DF7186D6A90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stretch>
          <a:fillRect/>
        </a:stretch>
      </xdr:blipFill>
      <xdr:spPr>
        <a:xfrm>
          <a:off x="7691438" y="9834561"/>
          <a:ext cx="6226968" cy="3286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1071562</xdr:colOff>
      <xdr:row>4</xdr:row>
      <xdr:rowOff>130967</xdr:rowOff>
    </xdr:from>
    <xdr:to>
      <xdr:col>18</xdr:col>
      <xdr:colOff>256002</xdr:colOff>
      <xdr:row>24</xdr:row>
      <xdr:rowOff>59530</xdr:rowOff>
    </xdr:to>
    <xdr:pic>
      <xdr:nvPicPr>
        <xdr:cNvPr id="3" name="Picture 2">
          <a:extLst>
            <a:ext uri="{FF2B5EF4-FFF2-40B4-BE49-F238E27FC236}">
              <a16:creationId xmlns:a16="http://schemas.microsoft.com/office/drawing/2014/main" id="{F276A2EB-3970-FEEE-600A-F9061C44702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4394656" y="1012030"/>
          <a:ext cx="7221159" cy="4036219"/>
        </a:xfrm>
        <a:prstGeom prst="rect">
          <a:avLst/>
        </a:prstGeom>
      </xdr:spPr>
    </xdr:pic>
    <xdr:clientData/>
  </xdr:twoCellAnchor>
  <xdr:twoCellAnchor>
    <xdr:from>
      <xdr:col>7</xdr:col>
      <xdr:colOff>1000125</xdr:colOff>
      <xdr:row>35</xdr:row>
      <xdr:rowOff>178594</xdr:rowOff>
    </xdr:from>
    <xdr:to>
      <xdr:col>8</xdr:col>
      <xdr:colOff>202406</xdr:colOff>
      <xdr:row>36</xdr:row>
      <xdr:rowOff>166688</xdr:rowOff>
    </xdr:to>
    <xdr:sp macro="" textlink="">
      <xdr:nvSpPr>
        <xdr:cNvPr id="8" name="Rectangle 7">
          <a:extLst>
            <a:ext uri="{FF2B5EF4-FFF2-40B4-BE49-F238E27FC236}">
              <a16:creationId xmlns:a16="http://schemas.microsoft.com/office/drawing/2014/main" id="{0F7E38A6-E92D-E9B0-FFF0-C1252E9D9147}"/>
            </a:ext>
            <a:ext uri="{C183D7F6-B498-43B3-948B-1728B52AA6E4}">
              <adec:decorative xmlns:adec="http://schemas.microsoft.com/office/drawing/2017/decorative" val="1"/>
            </a:ext>
          </a:extLst>
        </xdr:cNvPr>
        <xdr:cNvSpPr/>
      </xdr:nvSpPr>
      <xdr:spPr>
        <a:xfrm>
          <a:off x="9274969" y="7643813"/>
          <a:ext cx="464343" cy="17859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250032</xdr:colOff>
      <xdr:row>28</xdr:row>
      <xdr:rowOff>119063</xdr:rowOff>
    </xdr:from>
    <xdr:to>
      <xdr:col>10</xdr:col>
      <xdr:colOff>714375</xdr:colOff>
      <xdr:row>29</xdr:row>
      <xdr:rowOff>107157</xdr:rowOff>
    </xdr:to>
    <xdr:sp macro="" textlink="">
      <xdr:nvSpPr>
        <xdr:cNvPr id="9" name="Rectangle 8">
          <a:extLst>
            <a:ext uri="{FF2B5EF4-FFF2-40B4-BE49-F238E27FC236}">
              <a16:creationId xmlns:a16="http://schemas.microsoft.com/office/drawing/2014/main" id="{62DC6E8A-C526-47D6-A811-DE4F80EA3520}"/>
            </a:ext>
            <a:ext uri="{C183D7F6-B498-43B3-948B-1728B52AA6E4}">
              <adec:decorative xmlns:adec="http://schemas.microsoft.com/office/drawing/2017/decorative" val="1"/>
            </a:ext>
          </a:extLst>
        </xdr:cNvPr>
        <xdr:cNvSpPr/>
      </xdr:nvSpPr>
      <xdr:spPr>
        <a:xfrm>
          <a:off x="12311063" y="6238876"/>
          <a:ext cx="464343" cy="17859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11</xdr:col>
      <xdr:colOff>1154905</xdr:colOff>
      <xdr:row>26</xdr:row>
      <xdr:rowOff>178592</xdr:rowOff>
    </xdr:from>
    <xdr:to>
      <xdr:col>18</xdr:col>
      <xdr:colOff>12149</xdr:colOff>
      <xdr:row>45</xdr:row>
      <xdr:rowOff>23811</xdr:rowOff>
    </xdr:to>
    <xdr:pic>
      <xdr:nvPicPr>
        <xdr:cNvPr id="10" name="Picture 9">
          <a:extLst>
            <a:ext uri="{FF2B5EF4-FFF2-40B4-BE49-F238E27FC236}">
              <a16:creationId xmlns:a16="http://schemas.microsoft.com/office/drawing/2014/main" id="{68979356-4077-D608-3107-81026665796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4477999" y="5643561"/>
          <a:ext cx="6893963" cy="3750469"/>
        </a:xfrm>
        <a:prstGeom prst="rect">
          <a:avLst/>
        </a:prstGeom>
      </xdr:spPr>
    </xdr:pic>
    <xdr:clientData/>
  </xdr:twoCellAnchor>
  <xdr:twoCellAnchor editAs="oneCell">
    <xdr:from>
      <xdr:col>11</xdr:col>
      <xdr:colOff>1095374</xdr:colOff>
      <xdr:row>47</xdr:row>
      <xdr:rowOff>119063</xdr:rowOff>
    </xdr:from>
    <xdr:to>
      <xdr:col>18</xdr:col>
      <xdr:colOff>142874</xdr:colOff>
      <xdr:row>66</xdr:row>
      <xdr:rowOff>95250</xdr:rowOff>
    </xdr:to>
    <xdr:pic>
      <xdr:nvPicPr>
        <xdr:cNvPr id="13" name="Picture 12">
          <a:extLst>
            <a:ext uri="{FF2B5EF4-FFF2-40B4-BE49-F238E27FC236}">
              <a16:creationId xmlns:a16="http://schemas.microsoft.com/office/drawing/2014/main" id="{62E55766-D52A-E18F-8BA4-30EC7302E9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4418468" y="9965532"/>
          <a:ext cx="7084219" cy="3905249"/>
        </a:xfrm>
        <a:prstGeom prst="rect">
          <a:avLst/>
        </a:prstGeom>
      </xdr:spPr>
    </xdr:pic>
    <xdr:clientData/>
  </xdr:twoCellAnchor>
  <xdr:twoCellAnchor editAs="oneCell">
    <xdr:from>
      <xdr:col>11</xdr:col>
      <xdr:colOff>1059656</xdr:colOff>
      <xdr:row>68</xdr:row>
      <xdr:rowOff>130968</xdr:rowOff>
    </xdr:from>
    <xdr:to>
      <xdr:col>18</xdr:col>
      <xdr:colOff>95249</xdr:colOff>
      <xdr:row>87</xdr:row>
      <xdr:rowOff>60705</xdr:rowOff>
    </xdr:to>
    <xdr:pic>
      <xdr:nvPicPr>
        <xdr:cNvPr id="15" name="Picture 14">
          <a:extLst>
            <a:ext uri="{FF2B5EF4-FFF2-40B4-BE49-F238E27FC236}">
              <a16:creationId xmlns:a16="http://schemas.microsoft.com/office/drawing/2014/main" id="{A4A11DC0-CC4D-93E9-05FF-DA8048BF495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4382750" y="14323218"/>
          <a:ext cx="7072312" cy="3858800"/>
        </a:xfrm>
        <a:prstGeom prst="rect">
          <a:avLst/>
        </a:prstGeom>
      </xdr:spPr>
    </xdr:pic>
    <xdr:clientData/>
  </xdr:twoCellAnchor>
  <xdr:twoCellAnchor editAs="oneCell">
    <xdr:from>
      <xdr:col>11</xdr:col>
      <xdr:colOff>1059654</xdr:colOff>
      <xdr:row>89</xdr:row>
      <xdr:rowOff>166687</xdr:rowOff>
    </xdr:from>
    <xdr:to>
      <xdr:col>18</xdr:col>
      <xdr:colOff>151176</xdr:colOff>
      <xdr:row>112</xdr:row>
      <xdr:rowOff>71437</xdr:rowOff>
    </xdr:to>
    <xdr:pic>
      <xdr:nvPicPr>
        <xdr:cNvPr id="18" name="Picture 17">
          <a:extLst>
            <a:ext uri="{FF2B5EF4-FFF2-40B4-BE49-F238E27FC236}">
              <a16:creationId xmlns:a16="http://schemas.microsoft.com/office/drawing/2014/main" id="{FD93DDE3-A1AE-22DF-36AC-C73D0AE250E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4382748" y="18704718"/>
          <a:ext cx="7128241" cy="4595813"/>
        </a:xfrm>
        <a:prstGeom prst="rect">
          <a:avLst/>
        </a:prstGeom>
      </xdr:spPr>
    </xdr:pic>
    <xdr:clientData/>
  </xdr:twoCellAnchor>
  <xdr:twoCellAnchor editAs="oneCell">
    <xdr:from>
      <xdr:col>6</xdr:col>
      <xdr:colOff>111125</xdr:colOff>
      <xdr:row>4</xdr:row>
      <xdr:rowOff>190500</xdr:rowOff>
    </xdr:from>
    <xdr:to>
      <xdr:col>11</xdr:col>
      <xdr:colOff>746125</xdr:colOff>
      <xdr:row>24</xdr:row>
      <xdr:rowOff>5039</xdr:rowOff>
    </xdr:to>
    <xdr:pic>
      <xdr:nvPicPr>
        <xdr:cNvPr id="4" name="Picture 3">
          <a:extLst>
            <a:ext uri="{FF2B5EF4-FFF2-40B4-BE49-F238E27FC236}">
              <a16:creationId xmlns:a16="http://schemas.microsoft.com/office/drawing/2014/main" id="{8DC0D38F-01BB-CF81-28F0-8AAE17FC744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7096125" y="1063625"/>
          <a:ext cx="6985000" cy="3926164"/>
        </a:xfrm>
        <a:prstGeom prst="rect">
          <a:avLst/>
        </a:prstGeom>
      </xdr:spPr>
    </xdr:pic>
    <xdr:clientData/>
  </xdr:twoCellAnchor>
  <xdr:twoCellAnchor editAs="oneCell">
    <xdr:from>
      <xdr:col>6</xdr:col>
      <xdr:colOff>111124</xdr:colOff>
      <xdr:row>26</xdr:row>
      <xdr:rowOff>158750</xdr:rowOff>
    </xdr:from>
    <xdr:to>
      <xdr:col>11</xdr:col>
      <xdr:colOff>714855</xdr:colOff>
      <xdr:row>45</xdr:row>
      <xdr:rowOff>0</xdr:rowOff>
    </xdr:to>
    <xdr:pic>
      <xdr:nvPicPr>
        <xdr:cNvPr id="5" name="Picture 4">
          <a:extLst>
            <a:ext uri="{FF2B5EF4-FFF2-40B4-BE49-F238E27FC236}">
              <a16:creationId xmlns:a16="http://schemas.microsoft.com/office/drawing/2014/main" id="{F6D54F21-3050-4865-C59B-9B0F876DC1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096124" y="5619750"/>
          <a:ext cx="6953731" cy="3746500"/>
        </a:xfrm>
        <a:prstGeom prst="rect">
          <a:avLst/>
        </a:prstGeom>
      </xdr:spPr>
    </xdr:pic>
    <xdr:clientData/>
  </xdr:twoCellAnchor>
  <xdr:twoCellAnchor editAs="oneCell">
    <xdr:from>
      <xdr:col>6</xdr:col>
      <xdr:colOff>111125</xdr:colOff>
      <xdr:row>47</xdr:row>
      <xdr:rowOff>158749</xdr:rowOff>
    </xdr:from>
    <xdr:to>
      <xdr:col>11</xdr:col>
      <xdr:colOff>666750</xdr:colOff>
      <xdr:row>66</xdr:row>
      <xdr:rowOff>111124</xdr:rowOff>
    </xdr:to>
    <xdr:pic>
      <xdr:nvPicPr>
        <xdr:cNvPr id="6" name="Picture 5">
          <a:extLst>
            <a:ext uri="{FF2B5EF4-FFF2-40B4-BE49-F238E27FC236}">
              <a16:creationId xmlns:a16="http://schemas.microsoft.com/office/drawing/2014/main" id="{60E4D745-8DAD-19E0-B5C4-18FFA2B9C83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7096125" y="10001249"/>
          <a:ext cx="6905625" cy="3889375"/>
        </a:xfrm>
        <a:prstGeom prst="rect">
          <a:avLst/>
        </a:prstGeom>
      </xdr:spPr>
    </xdr:pic>
    <xdr:clientData/>
  </xdr:twoCellAnchor>
  <xdr:twoCellAnchor editAs="oneCell">
    <xdr:from>
      <xdr:col>5</xdr:col>
      <xdr:colOff>301625</xdr:colOff>
      <xdr:row>68</xdr:row>
      <xdr:rowOff>142874</xdr:rowOff>
    </xdr:from>
    <xdr:to>
      <xdr:col>11</xdr:col>
      <xdr:colOff>833644</xdr:colOff>
      <xdr:row>87</xdr:row>
      <xdr:rowOff>15875</xdr:rowOff>
    </xdr:to>
    <xdr:pic>
      <xdr:nvPicPr>
        <xdr:cNvPr id="12" name="Picture 11">
          <a:extLst>
            <a:ext uri="{FF2B5EF4-FFF2-40B4-BE49-F238E27FC236}">
              <a16:creationId xmlns:a16="http://schemas.microsoft.com/office/drawing/2014/main" id="{017D7519-F62C-CD81-AA45-DEC2E26C447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6921500" y="14335124"/>
          <a:ext cx="7247144" cy="3810001"/>
        </a:xfrm>
        <a:prstGeom prst="rect">
          <a:avLst/>
        </a:prstGeom>
      </xdr:spPr>
    </xdr:pic>
    <xdr:clientData/>
  </xdr:twoCellAnchor>
  <xdr:twoCellAnchor editAs="oneCell">
    <xdr:from>
      <xdr:col>5</xdr:col>
      <xdr:colOff>365124</xdr:colOff>
      <xdr:row>89</xdr:row>
      <xdr:rowOff>196848</xdr:rowOff>
    </xdr:from>
    <xdr:to>
      <xdr:col>11</xdr:col>
      <xdr:colOff>818754</xdr:colOff>
      <xdr:row>112</xdr:row>
      <xdr:rowOff>31749</xdr:rowOff>
    </xdr:to>
    <xdr:pic>
      <xdr:nvPicPr>
        <xdr:cNvPr id="16" name="Picture 15">
          <a:extLst>
            <a:ext uri="{FF2B5EF4-FFF2-40B4-BE49-F238E27FC236}">
              <a16:creationId xmlns:a16="http://schemas.microsoft.com/office/drawing/2014/main" id="{26300846-4EED-51DF-B936-5B9D151B517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stretch>
          <a:fillRect/>
        </a:stretch>
      </xdr:blipFill>
      <xdr:spPr>
        <a:xfrm>
          <a:off x="6984999" y="18738848"/>
          <a:ext cx="7168755" cy="45339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916781</xdr:colOff>
      <xdr:row>4</xdr:row>
      <xdr:rowOff>119062</xdr:rowOff>
    </xdr:from>
    <xdr:to>
      <xdr:col>18</xdr:col>
      <xdr:colOff>381000</xdr:colOff>
      <xdr:row>26</xdr:row>
      <xdr:rowOff>116852</xdr:rowOff>
    </xdr:to>
    <xdr:pic>
      <xdr:nvPicPr>
        <xdr:cNvPr id="3" name="Picture 2">
          <a:extLst>
            <a:ext uri="{FF2B5EF4-FFF2-40B4-BE49-F238E27FC236}">
              <a16:creationId xmlns:a16="http://schemas.microsoft.com/office/drawing/2014/main" id="{9D038EAA-BDF6-04CF-9081-347B9BC37C0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4549437" y="1012031"/>
          <a:ext cx="7060407" cy="4498352"/>
        </a:xfrm>
        <a:prstGeom prst="rect">
          <a:avLst/>
        </a:prstGeom>
      </xdr:spPr>
    </xdr:pic>
    <xdr:clientData/>
  </xdr:twoCellAnchor>
  <xdr:twoCellAnchor editAs="oneCell">
    <xdr:from>
      <xdr:col>11</xdr:col>
      <xdr:colOff>928686</xdr:colOff>
      <xdr:row>29</xdr:row>
      <xdr:rowOff>71438</xdr:rowOff>
    </xdr:from>
    <xdr:to>
      <xdr:col>18</xdr:col>
      <xdr:colOff>214312</xdr:colOff>
      <xdr:row>45</xdr:row>
      <xdr:rowOff>120146</xdr:rowOff>
    </xdr:to>
    <xdr:pic>
      <xdr:nvPicPr>
        <xdr:cNvPr id="6" name="Picture 5">
          <a:extLst>
            <a:ext uri="{FF2B5EF4-FFF2-40B4-BE49-F238E27FC236}">
              <a16:creationId xmlns:a16="http://schemas.microsoft.com/office/drawing/2014/main" id="{35E7A752-AF09-526F-E4A5-748C6433B87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4561342" y="6143626"/>
          <a:ext cx="6881814" cy="3370551"/>
        </a:xfrm>
        <a:prstGeom prst="rect">
          <a:avLst/>
        </a:prstGeom>
      </xdr:spPr>
    </xdr:pic>
    <xdr:clientData/>
  </xdr:twoCellAnchor>
  <xdr:twoCellAnchor editAs="oneCell">
    <xdr:from>
      <xdr:col>11</xdr:col>
      <xdr:colOff>964406</xdr:colOff>
      <xdr:row>47</xdr:row>
      <xdr:rowOff>83343</xdr:rowOff>
    </xdr:from>
    <xdr:to>
      <xdr:col>18</xdr:col>
      <xdr:colOff>297656</xdr:colOff>
      <xdr:row>66</xdr:row>
      <xdr:rowOff>83344</xdr:rowOff>
    </xdr:to>
    <xdr:pic>
      <xdr:nvPicPr>
        <xdr:cNvPr id="7" name="Picture 6">
          <a:extLst>
            <a:ext uri="{FF2B5EF4-FFF2-40B4-BE49-F238E27FC236}">
              <a16:creationId xmlns:a16="http://schemas.microsoft.com/office/drawing/2014/main" id="{2249C6B0-D793-9A22-94A4-2F14F3428F1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4597062" y="9965531"/>
          <a:ext cx="6929438" cy="3881438"/>
        </a:xfrm>
        <a:prstGeom prst="rect">
          <a:avLst/>
        </a:prstGeom>
      </xdr:spPr>
    </xdr:pic>
    <xdr:clientData/>
  </xdr:twoCellAnchor>
  <xdr:twoCellAnchor editAs="oneCell">
    <xdr:from>
      <xdr:col>11</xdr:col>
      <xdr:colOff>1071562</xdr:colOff>
      <xdr:row>68</xdr:row>
      <xdr:rowOff>107157</xdr:rowOff>
    </xdr:from>
    <xdr:to>
      <xdr:col>18</xdr:col>
      <xdr:colOff>285748</xdr:colOff>
      <xdr:row>86</xdr:row>
      <xdr:rowOff>74710</xdr:rowOff>
    </xdr:to>
    <xdr:pic>
      <xdr:nvPicPr>
        <xdr:cNvPr id="8" name="Picture 7">
          <a:extLst>
            <a:ext uri="{FF2B5EF4-FFF2-40B4-BE49-F238E27FC236}">
              <a16:creationId xmlns:a16="http://schemas.microsoft.com/office/drawing/2014/main" id="{1CED4F9E-BB64-0F1F-DFCE-E7312A98D65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4704218" y="14358938"/>
          <a:ext cx="6810374" cy="3682303"/>
        </a:xfrm>
        <a:prstGeom prst="rect">
          <a:avLst/>
        </a:prstGeom>
      </xdr:spPr>
    </xdr:pic>
    <xdr:clientData/>
  </xdr:twoCellAnchor>
  <xdr:twoCellAnchor editAs="oneCell">
    <xdr:from>
      <xdr:col>11</xdr:col>
      <xdr:colOff>993320</xdr:colOff>
      <xdr:row>88</xdr:row>
      <xdr:rowOff>190500</xdr:rowOff>
    </xdr:from>
    <xdr:to>
      <xdr:col>18</xdr:col>
      <xdr:colOff>381509</xdr:colOff>
      <xdr:row>108</xdr:row>
      <xdr:rowOff>27213</xdr:rowOff>
    </xdr:to>
    <xdr:pic>
      <xdr:nvPicPr>
        <xdr:cNvPr id="12" name="Picture 11">
          <a:extLst>
            <a:ext uri="{FF2B5EF4-FFF2-40B4-BE49-F238E27FC236}">
              <a16:creationId xmlns:a16="http://schemas.microsoft.com/office/drawing/2014/main" id="{D50C78EB-D080-B31E-D333-DA682C0F42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4654891" y="18669000"/>
          <a:ext cx="7021797" cy="3905249"/>
        </a:xfrm>
        <a:prstGeom prst="rect">
          <a:avLst/>
        </a:prstGeom>
      </xdr:spPr>
    </xdr:pic>
    <xdr:clientData/>
  </xdr:twoCellAnchor>
  <xdr:twoCellAnchor editAs="oneCell">
    <xdr:from>
      <xdr:col>5</xdr:col>
      <xdr:colOff>340178</xdr:colOff>
      <xdr:row>4</xdr:row>
      <xdr:rowOff>136071</xdr:rowOff>
    </xdr:from>
    <xdr:to>
      <xdr:col>11</xdr:col>
      <xdr:colOff>423910</xdr:colOff>
      <xdr:row>26</xdr:row>
      <xdr:rowOff>149678</xdr:rowOff>
    </xdr:to>
    <xdr:pic>
      <xdr:nvPicPr>
        <xdr:cNvPr id="9" name="Picture 8">
          <a:extLst>
            <a:ext uri="{FF2B5EF4-FFF2-40B4-BE49-F238E27FC236}">
              <a16:creationId xmlns:a16="http://schemas.microsoft.com/office/drawing/2014/main" id="{FF56EFB2-4151-B0D4-8703-E1DD4AA649E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7592785" y="1020535"/>
          <a:ext cx="6492696" cy="4517572"/>
        </a:xfrm>
        <a:prstGeom prst="rect">
          <a:avLst/>
        </a:prstGeom>
      </xdr:spPr>
    </xdr:pic>
    <xdr:clientData/>
  </xdr:twoCellAnchor>
  <xdr:twoCellAnchor editAs="oneCell">
    <xdr:from>
      <xdr:col>6</xdr:col>
      <xdr:colOff>40822</xdr:colOff>
      <xdr:row>29</xdr:row>
      <xdr:rowOff>81643</xdr:rowOff>
    </xdr:from>
    <xdr:to>
      <xdr:col>11</xdr:col>
      <xdr:colOff>408215</xdr:colOff>
      <xdr:row>45</xdr:row>
      <xdr:rowOff>145073</xdr:rowOff>
    </xdr:to>
    <xdr:pic>
      <xdr:nvPicPr>
        <xdr:cNvPr id="13" name="Picture 12">
          <a:extLst>
            <a:ext uri="{FF2B5EF4-FFF2-40B4-BE49-F238E27FC236}">
              <a16:creationId xmlns:a16="http://schemas.microsoft.com/office/drawing/2014/main" id="{501C82BD-D529-B2D3-EADC-09529B5DD87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783286" y="6150429"/>
          <a:ext cx="6286500" cy="3383573"/>
        </a:xfrm>
        <a:prstGeom prst="rect">
          <a:avLst/>
        </a:prstGeom>
      </xdr:spPr>
    </xdr:pic>
    <xdr:clientData/>
  </xdr:twoCellAnchor>
  <xdr:twoCellAnchor editAs="oneCell">
    <xdr:from>
      <xdr:col>5</xdr:col>
      <xdr:colOff>367393</xdr:colOff>
      <xdr:row>68</xdr:row>
      <xdr:rowOff>149678</xdr:rowOff>
    </xdr:from>
    <xdr:to>
      <xdr:col>11</xdr:col>
      <xdr:colOff>604984</xdr:colOff>
      <xdr:row>86</xdr:row>
      <xdr:rowOff>54428</xdr:rowOff>
    </xdr:to>
    <xdr:pic>
      <xdr:nvPicPr>
        <xdr:cNvPr id="16" name="Picture 15">
          <a:extLst>
            <a:ext uri="{FF2B5EF4-FFF2-40B4-BE49-F238E27FC236}">
              <a16:creationId xmlns:a16="http://schemas.microsoft.com/office/drawing/2014/main" id="{04DD8B7A-9A9D-0884-57E5-CFCAADF4FC2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7620000" y="14409964"/>
          <a:ext cx="6646555" cy="3619500"/>
        </a:xfrm>
        <a:prstGeom prst="rect">
          <a:avLst/>
        </a:prstGeom>
      </xdr:spPr>
    </xdr:pic>
    <xdr:clientData/>
  </xdr:twoCellAnchor>
  <xdr:twoCellAnchor editAs="oneCell">
    <xdr:from>
      <xdr:col>6</xdr:col>
      <xdr:colOff>54427</xdr:colOff>
      <xdr:row>89</xdr:row>
      <xdr:rowOff>13606</xdr:rowOff>
    </xdr:from>
    <xdr:to>
      <xdr:col>11</xdr:col>
      <xdr:colOff>580309</xdr:colOff>
      <xdr:row>108</xdr:row>
      <xdr:rowOff>54428</xdr:rowOff>
    </xdr:to>
    <xdr:pic>
      <xdr:nvPicPr>
        <xdr:cNvPr id="18" name="Picture 17">
          <a:extLst>
            <a:ext uri="{FF2B5EF4-FFF2-40B4-BE49-F238E27FC236}">
              <a16:creationId xmlns:a16="http://schemas.microsoft.com/office/drawing/2014/main" id="{08F63004-2CE4-3FC4-F70C-DD544B9E81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7796891" y="18696213"/>
          <a:ext cx="6444989" cy="3905251"/>
        </a:xfrm>
        <a:prstGeom prst="rect">
          <a:avLst/>
        </a:prstGeom>
      </xdr:spPr>
    </xdr:pic>
    <xdr:clientData/>
  </xdr:twoCellAnchor>
  <xdr:twoCellAnchor editAs="oneCell">
    <xdr:from>
      <xdr:col>5</xdr:col>
      <xdr:colOff>435428</xdr:colOff>
      <xdr:row>47</xdr:row>
      <xdr:rowOff>81642</xdr:rowOff>
    </xdr:from>
    <xdr:to>
      <xdr:col>11</xdr:col>
      <xdr:colOff>598715</xdr:colOff>
      <xdr:row>66</xdr:row>
      <xdr:rowOff>108857</xdr:rowOff>
    </xdr:to>
    <xdr:pic>
      <xdr:nvPicPr>
        <xdr:cNvPr id="19" name="Picture 18">
          <a:extLst>
            <a:ext uri="{FF2B5EF4-FFF2-40B4-BE49-F238E27FC236}">
              <a16:creationId xmlns:a16="http://schemas.microsoft.com/office/drawing/2014/main" id="{2F74C3CE-325F-85ED-4DFD-A519C55E08C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stretch>
          <a:fillRect/>
        </a:stretch>
      </xdr:blipFill>
      <xdr:spPr>
        <a:xfrm>
          <a:off x="7688035" y="9960428"/>
          <a:ext cx="6572251" cy="39188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226219</xdr:colOff>
      <xdr:row>4</xdr:row>
      <xdr:rowOff>166687</xdr:rowOff>
    </xdr:from>
    <xdr:to>
      <xdr:col>18</xdr:col>
      <xdr:colOff>570716</xdr:colOff>
      <xdr:row>37</xdr:row>
      <xdr:rowOff>119063</xdr:rowOff>
    </xdr:to>
    <xdr:pic>
      <xdr:nvPicPr>
        <xdr:cNvPr id="6" name="Picture 5">
          <a:extLst>
            <a:ext uri="{FF2B5EF4-FFF2-40B4-BE49-F238E27FC236}">
              <a16:creationId xmlns:a16="http://schemas.microsoft.com/office/drawing/2014/main" id="{74FCD9E3-9A17-5A9E-1D7D-8CCCB4D0433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560219" y="1059656"/>
          <a:ext cx="10250497" cy="6357938"/>
        </a:xfrm>
        <a:prstGeom prst="rect">
          <a:avLst/>
        </a:prstGeom>
      </xdr:spPr>
    </xdr:pic>
    <xdr:clientData/>
  </xdr:twoCellAnchor>
  <xdr:twoCellAnchor editAs="oneCell">
    <xdr:from>
      <xdr:col>5</xdr:col>
      <xdr:colOff>488156</xdr:colOff>
      <xdr:row>41</xdr:row>
      <xdr:rowOff>11906</xdr:rowOff>
    </xdr:from>
    <xdr:to>
      <xdr:col>18</xdr:col>
      <xdr:colOff>380777</xdr:colOff>
      <xdr:row>65</xdr:row>
      <xdr:rowOff>47624</xdr:rowOff>
    </xdr:to>
    <xdr:pic>
      <xdr:nvPicPr>
        <xdr:cNvPr id="7" name="Picture 6">
          <a:extLst>
            <a:ext uri="{FF2B5EF4-FFF2-40B4-BE49-F238E27FC236}">
              <a16:creationId xmlns:a16="http://schemas.microsoft.com/office/drawing/2014/main" id="{C41F3532-96A2-2745-F411-67F9EB5500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5822156" y="8239125"/>
          <a:ext cx="9798621" cy="46910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369094</xdr:colOff>
      <xdr:row>4</xdr:row>
      <xdr:rowOff>142875</xdr:rowOff>
    </xdr:from>
    <xdr:to>
      <xdr:col>18</xdr:col>
      <xdr:colOff>511969</xdr:colOff>
      <xdr:row>37</xdr:row>
      <xdr:rowOff>77990</xdr:rowOff>
    </xdr:to>
    <xdr:pic>
      <xdr:nvPicPr>
        <xdr:cNvPr id="2" name="Picture 1">
          <a:extLst>
            <a:ext uri="{FF2B5EF4-FFF2-40B4-BE49-F238E27FC236}">
              <a16:creationId xmlns:a16="http://schemas.microsoft.com/office/drawing/2014/main" id="{FDFB1931-D8DA-63A6-28B6-3C71166E14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703094" y="1023938"/>
          <a:ext cx="10048875" cy="6352583"/>
        </a:xfrm>
        <a:prstGeom prst="rect">
          <a:avLst/>
        </a:prstGeom>
      </xdr:spPr>
    </xdr:pic>
    <xdr:clientData/>
  </xdr:twoCellAnchor>
  <xdr:twoCellAnchor editAs="oneCell">
    <xdr:from>
      <xdr:col>6</xdr:col>
      <xdr:colOff>0</xdr:colOff>
      <xdr:row>40</xdr:row>
      <xdr:rowOff>0</xdr:rowOff>
    </xdr:from>
    <xdr:to>
      <xdr:col>18</xdr:col>
      <xdr:colOff>165399</xdr:colOff>
      <xdr:row>62</xdr:row>
      <xdr:rowOff>115156</xdr:rowOff>
    </xdr:to>
    <xdr:pic>
      <xdr:nvPicPr>
        <xdr:cNvPr id="3" name="Picture 2">
          <a:extLst>
            <a:ext uri="{FF2B5EF4-FFF2-40B4-BE49-F238E27FC236}">
              <a16:creationId xmlns:a16="http://schemas.microsoft.com/office/drawing/2014/main" id="{C320CF25-0C6F-5B60-7293-82BFD152702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6096000" y="8012906"/>
          <a:ext cx="9309399" cy="4389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535781</xdr:colOff>
      <xdr:row>4</xdr:row>
      <xdr:rowOff>107157</xdr:rowOff>
    </xdr:from>
    <xdr:to>
      <xdr:col>17</xdr:col>
      <xdr:colOff>286616</xdr:colOff>
      <xdr:row>38</xdr:row>
      <xdr:rowOff>150214</xdr:rowOff>
    </xdr:to>
    <xdr:pic>
      <xdr:nvPicPr>
        <xdr:cNvPr id="2" name="Picture 1">
          <a:extLst>
            <a:ext uri="{FF2B5EF4-FFF2-40B4-BE49-F238E27FC236}">
              <a16:creationId xmlns:a16="http://schemas.microsoft.com/office/drawing/2014/main" id="{51FC9798-2B29-9750-9B85-6077982E61A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869781" y="988220"/>
          <a:ext cx="8894835" cy="6639119"/>
        </a:xfrm>
        <a:prstGeom prst="rect">
          <a:avLst/>
        </a:prstGeom>
      </xdr:spPr>
    </xdr:pic>
    <xdr:clientData/>
  </xdr:twoCellAnchor>
  <xdr:twoCellAnchor editAs="oneCell">
    <xdr:from>
      <xdr:col>6</xdr:col>
      <xdr:colOff>0</xdr:colOff>
      <xdr:row>42</xdr:row>
      <xdr:rowOff>0</xdr:rowOff>
    </xdr:from>
    <xdr:to>
      <xdr:col>16</xdr:col>
      <xdr:colOff>738340</xdr:colOff>
      <xdr:row>65</xdr:row>
      <xdr:rowOff>101743</xdr:rowOff>
    </xdr:to>
    <xdr:pic>
      <xdr:nvPicPr>
        <xdr:cNvPr id="3" name="Picture 2">
          <a:extLst>
            <a:ext uri="{FF2B5EF4-FFF2-40B4-BE49-F238E27FC236}">
              <a16:creationId xmlns:a16="http://schemas.microsoft.com/office/drawing/2014/main" id="{6559D1BB-1E25-ED1D-1A9A-7AA63C37F5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6096000" y="8346281"/>
          <a:ext cx="8358340" cy="457849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1C4F-2946-403B-A6C6-DE82E8113DA1}">
  <sheetPr codeName="Sheet1">
    <tabColor rgb="FFC00000"/>
  </sheetPr>
  <dimension ref="B1:F25"/>
  <sheetViews>
    <sheetView showGridLines="0" tabSelected="1" zoomScale="80" zoomScaleNormal="80" workbookViewId="0">
      <selection activeCell="B1" sqref="B1:F1"/>
    </sheetView>
  </sheetViews>
  <sheetFormatPr defaultColWidth="8.84375" defaultRowHeight="13" x14ac:dyDescent="0.3"/>
  <cols>
    <col min="1" max="1" width="4.3046875" style="67" customWidth="1"/>
    <col min="2" max="2" width="14.84375" style="67" customWidth="1"/>
    <col min="3" max="3" width="31.84375" style="67" customWidth="1"/>
    <col min="4" max="4" width="10.84375" style="67" customWidth="1"/>
    <col min="5" max="5" width="137.3046875" style="67" customWidth="1"/>
    <col min="6" max="6" width="14.53515625" style="67" customWidth="1"/>
    <col min="7" max="16384" width="8.84375" style="67"/>
  </cols>
  <sheetData>
    <row r="1" spans="2:6" ht="26.15" customHeight="1" thickBot="1" x14ac:dyDescent="0.35">
      <c r="B1" s="305" t="s">
        <v>121</v>
      </c>
      <c r="C1" s="306"/>
      <c r="D1" s="306"/>
      <c r="E1" s="306"/>
      <c r="F1" s="307"/>
    </row>
    <row r="2" spans="2:6" ht="13.5" thickBot="1" x14ac:dyDescent="0.35">
      <c r="B2" s="68"/>
      <c r="C2" s="68"/>
      <c r="D2" s="68"/>
      <c r="E2" s="69"/>
      <c r="F2" s="69"/>
    </row>
    <row r="3" spans="2:6" s="211" customFormat="1" ht="22" customHeight="1" thickBot="1" x14ac:dyDescent="0.4">
      <c r="B3" s="308" t="s">
        <v>67</v>
      </c>
      <c r="C3" s="309"/>
      <c r="D3" s="208" t="s">
        <v>77</v>
      </c>
      <c r="E3" s="209" t="s">
        <v>68</v>
      </c>
      <c r="F3" s="210" t="s">
        <v>69</v>
      </c>
    </row>
    <row r="4" spans="2:6" ht="21" customHeight="1" x14ac:dyDescent="0.3">
      <c r="B4" s="297" t="s">
        <v>3</v>
      </c>
      <c r="C4" s="57" t="s">
        <v>71</v>
      </c>
      <c r="D4" s="281"/>
      <c r="E4" s="302" t="s">
        <v>118</v>
      </c>
      <c r="F4" s="70" t="s">
        <v>70</v>
      </c>
    </row>
    <row r="5" spans="2:6" ht="21" customHeight="1" x14ac:dyDescent="0.3">
      <c r="B5" s="298"/>
      <c r="C5" s="58" t="s">
        <v>72</v>
      </c>
      <c r="D5" s="282"/>
      <c r="E5" s="303"/>
      <c r="F5" s="71" t="s">
        <v>70</v>
      </c>
    </row>
    <row r="6" spans="2:6" ht="21" customHeight="1" thickBot="1" x14ac:dyDescent="0.35">
      <c r="B6" s="298"/>
      <c r="C6" s="58" t="s">
        <v>73</v>
      </c>
      <c r="D6" s="283"/>
      <c r="E6" s="304"/>
      <c r="F6" s="72" t="s">
        <v>70</v>
      </c>
    </row>
    <row r="7" spans="2:6" ht="29.25" customHeight="1" x14ac:dyDescent="0.3">
      <c r="B7" s="295" t="s">
        <v>74</v>
      </c>
      <c r="C7" s="61" t="s">
        <v>71</v>
      </c>
      <c r="D7" s="275"/>
      <c r="E7" s="299" t="s">
        <v>120</v>
      </c>
      <c r="F7" s="288" t="s">
        <v>70</v>
      </c>
    </row>
    <row r="8" spans="2:6" ht="29.25" customHeight="1" x14ac:dyDescent="0.3">
      <c r="B8" s="296"/>
      <c r="C8" s="62" t="s">
        <v>72</v>
      </c>
      <c r="D8" s="276"/>
      <c r="E8" s="300"/>
      <c r="F8" s="289" t="s">
        <v>70</v>
      </c>
    </row>
    <row r="9" spans="2:6" ht="29.25" customHeight="1" thickBot="1" x14ac:dyDescent="0.35">
      <c r="B9" s="296"/>
      <c r="C9" s="62" t="s">
        <v>73</v>
      </c>
      <c r="D9" s="277"/>
      <c r="E9" s="301"/>
      <c r="F9" s="290" t="s">
        <v>70</v>
      </c>
    </row>
    <row r="10" spans="2:6" ht="28.5" customHeight="1" x14ac:dyDescent="0.3">
      <c r="B10" s="297" t="s">
        <v>75</v>
      </c>
      <c r="C10" s="57" t="s">
        <v>71</v>
      </c>
      <c r="D10" s="281"/>
      <c r="E10" s="302" t="s">
        <v>89</v>
      </c>
      <c r="F10" s="73" t="s">
        <v>70</v>
      </c>
    </row>
    <row r="11" spans="2:6" ht="28.5" customHeight="1" x14ac:dyDescent="0.3">
      <c r="B11" s="298"/>
      <c r="C11" s="58" t="s">
        <v>72</v>
      </c>
      <c r="D11" s="282"/>
      <c r="E11" s="303"/>
      <c r="F11" s="74" t="s">
        <v>70</v>
      </c>
    </row>
    <row r="12" spans="2:6" ht="28.5" customHeight="1" thickBot="1" x14ac:dyDescent="0.35">
      <c r="B12" s="298"/>
      <c r="C12" s="58" t="s">
        <v>73</v>
      </c>
      <c r="D12" s="283"/>
      <c r="E12" s="304"/>
      <c r="F12" s="72" t="s">
        <v>70</v>
      </c>
    </row>
    <row r="13" spans="2:6" ht="21" customHeight="1" x14ac:dyDescent="0.3">
      <c r="B13" s="292" t="s">
        <v>76</v>
      </c>
      <c r="C13" s="292" t="s">
        <v>71</v>
      </c>
      <c r="D13" s="63" t="s">
        <v>78</v>
      </c>
      <c r="E13" s="278" t="s">
        <v>233</v>
      </c>
      <c r="F13" s="288" t="s">
        <v>70</v>
      </c>
    </row>
    <row r="14" spans="2:6" ht="21" customHeight="1" x14ac:dyDescent="0.3">
      <c r="B14" s="293"/>
      <c r="C14" s="312"/>
      <c r="D14" s="64" t="s">
        <v>79</v>
      </c>
      <c r="E14" s="279"/>
      <c r="F14" s="289" t="s">
        <v>70</v>
      </c>
    </row>
    <row r="15" spans="2:6" ht="21" customHeight="1" x14ac:dyDescent="0.3">
      <c r="B15" s="293"/>
      <c r="C15" s="313" t="s">
        <v>72</v>
      </c>
      <c r="D15" s="62" t="s">
        <v>78</v>
      </c>
      <c r="E15" s="279"/>
      <c r="F15" s="289" t="s">
        <v>70</v>
      </c>
    </row>
    <row r="16" spans="2:6" ht="21" customHeight="1" x14ac:dyDescent="0.3">
      <c r="B16" s="293"/>
      <c r="C16" s="312"/>
      <c r="D16" s="64" t="s">
        <v>79</v>
      </c>
      <c r="E16" s="279"/>
      <c r="F16" s="289" t="s">
        <v>70</v>
      </c>
    </row>
    <row r="17" spans="2:6" ht="21" customHeight="1" x14ac:dyDescent="0.3">
      <c r="B17" s="293"/>
      <c r="C17" s="313" t="s">
        <v>80</v>
      </c>
      <c r="D17" s="64" t="s">
        <v>78</v>
      </c>
      <c r="E17" s="279"/>
      <c r="F17" s="289" t="s">
        <v>70</v>
      </c>
    </row>
    <row r="18" spans="2:6" ht="21" customHeight="1" thickBot="1" x14ac:dyDescent="0.35">
      <c r="B18" s="294"/>
      <c r="C18" s="294"/>
      <c r="D18" s="65" t="s">
        <v>79</v>
      </c>
      <c r="E18" s="280"/>
      <c r="F18" s="290" t="s">
        <v>70</v>
      </c>
    </row>
    <row r="19" spans="2:6" ht="21" customHeight="1" x14ac:dyDescent="0.3">
      <c r="B19" s="297" t="s">
        <v>81</v>
      </c>
      <c r="C19" s="57" t="s">
        <v>71</v>
      </c>
      <c r="D19" s="281"/>
      <c r="E19" s="302" t="s">
        <v>90</v>
      </c>
      <c r="F19" s="73" t="s">
        <v>70</v>
      </c>
    </row>
    <row r="20" spans="2:6" ht="21" customHeight="1" x14ac:dyDescent="0.3">
      <c r="B20" s="298"/>
      <c r="C20" s="58" t="s">
        <v>72</v>
      </c>
      <c r="D20" s="282"/>
      <c r="E20" s="303"/>
      <c r="F20" s="74" t="s">
        <v>70</v>
      </c>
    </row>
    <row r="21" spans="2:6" ht="21" customHeight="1" thickBot="1" x14ac:dyDescent="0.35">
      <c r="B21" s="311"/>
      <c r="C21" s="59" t="s">
        <v>73</v>
      </c>
      <c r="D21" s="283"/>
      <c r="E21" s="304"/>
      <c r="F21" s="72" t="s">
        <v>70</v>
      </c>
    </row>
    <row r="22" spans="2:6" ht="24.75" customHeight="1" x14ac:dyDescent="0.3">
      <c r="B22" s="295" t="s">
        <v>82</v>
      </c>
      <c r="C22" s="61" t="s">
        <v>71</v>
      </c>
      <c r="D22" s="275"/>
      <c r="E22" s="299" t="s">
        <v>88</v>
      </c>
      <c r="F22" s="288" t="s">
        <v>70</v>
      </c>
    </row>
    <row r="23" spans="2:6" ht="24.75" customHeight="1" x14ac:dyDescent="0.3">
      <c r="B23" s="296"/>
      <c r="C23" s="62" t="s">
        <v>72</v>
      </c>
      <c r="D23" s="276"/>
      <c r="E23" s="300"/>
      <c r="F23" s="289" t="s">
        <v>70</v>
      </c>
    </row>
    <row r="24" spans="2:6" ht="24.75" customHeight="1" thickBot="1" x14ac:dyDescent="0.35">
      <c r="B24" s="310"/>
      <c r="C24" s="66" t="s">
        <v>73</v>
      </c>
      <c r="D24" s="277"/>
      <c r="E24" s="301"/>
      <c r="F24" s="290" t="s">
        <v>70</v>
      </c>
    </row>
    <row r="25" spans="2:6" ht="43.5" customHeight="1" thickBot="1" x14ac:dyDescent="0.35">
      <c r="B25" s="88" t="s">
        <v>83</v>
      </c>
      <c r="C25" s="89"/>
      <c r="D25" s="89"/>
      <c r="E25" s="90" t="s">
        <v>119</v>
      </c>
      <c r="F25" s="291" t="s">
        <v>70</v>
      </c>
    </row>
  </sheetData>
  <mergeCells count="16">
    <mergeCell ref="B1:F1"/>
    <mergeCell ref="B3:C3"/>
    <mergeCell ref="B4:B6"/>
    <mergeCell ref="E4:E6"/>
    <mergeCell ref="B22:B24"/>
    <mergeCell ref="B19:B21"/>
    <mergeCell ref="C13:C14"/>
    <mergeCell ref="C15:C16"/>
    <mergeCell ref="E19:E21"/>
    <mergeCell ref="E22:E24"/>
    <mergeCell ref="C17:C18"/>
    <mergeCell ref="B13:B18"/>
    <mergeCell ref="B7:B9"/>
    <mergeCell ref="B10:B12"/>
    <mergeCell ref="E7:E9"/>
    <mergeCell ref="E10:E12"/>
  </mergeCells>
  <hyperlinks>
    <hyperlink ref="F4:F6" location="Recruitment!A1" display="Here" xr:uid="{70B6F6F6-582D-4FF7-8D10-84DCAA38005B}"/>
    <hyperlink ref="F4" location="'Access to services - DTV&amp;F '!A1" display="Click here" xr:uid="{1AC8CE68-69BC-4708-B3D2-B487045E8829}"/>
    <hyperlink ref="F5" location="'Access to services - NYYS'!A1" display="Click here" xr:uid="{D39C5C8A-024A-4D46-954A-B66A40B9CECA}"/>
    <hyperlink ref="F6" location="'Access to services - Trust'!A1" display="Click here" xr:uid="{E0274FE1-A9B3-491E-BD96-1B012246EFAA}"/>
    <hyperlink ref="F7" location="'Inpatients and LOS - DTV&amp;F'!A1" display="Click here" xr:uid="{ACA9E121-1D94-45F2-BDFE-5C8423A78B9F}"/>
    <hyperlink ref="F8" location="'Inpatients and LOS - NYYS'!A1" display="Click here" xr:uid="{747ADBCE-A2F5-48B9-B04F-31F4AA66435C}"/>
    <hyperlink ref="F9" location="'Inpatients and LOS - Trust'!A1" display="Click here" xr:uid="{7E5E98E5-6A58-44BF-B4D7-2C85E94AFEB9}"/>
    <hyperlink ref="F10" location="'Disengagement rates - DTV&amp;F'!A1" display="Click here" xr:uid="{78CE3CAA-399F-4AE1-95F6-6AD6F83537CB}"/>
    <hyperlink ref="F11" location="'Disengagement rates - NYYS'!A1" display="Click here" xr:uid="{D973FBF9-4E5A-4945-A9BC-4A86A15304AA}"/>
    <hyperlink ref="F12" location="'Disengagement rates - Trust'!A1" display="Click here" xr:uid="{E1A24FAC-F1BE-4CBC-8F90-39546722F784}"/>
    <hyperlink ref="F13" location="'Clinical Outcomes - DTV&amp;F Adult'!A1" display="Click here" xr:uid="{1DB6877D-575C-41E2-9179-003558705D3E}"/>
    <hyperlink ref="F14" location="'Clinical Outcomes - DTV&amp;F CYP'!A1" display="Click here" xr:uid="{CF6F8989-F0B1-44D0-8164-C8E01C20A162}"/>
    <hyperlink ref="F15" location="'Clinical Outcomes - NYYS Adult'!A1" display="Click here" xr:uid="{61FD9076-982D-4D15-B979-D8FA90C6EDEA}"/>
    <hyperlink ref="F16" location="'Clinical Outcomes - NYYS CYP'!A1" display="Click here" xr:uid="{5792A97E-418D-4DD6-B59B-02C7242D6483}"/>
    <hyperlink ref="F17" location="'Clinical Outcomes - Trust Adult'!A1" display="Click here" xr:uid="{0E81FEA2-1BAF-4605-998B-C1EF379B4B9A}"/>
    <hyperlink ref="F18" location="'Clinical Outcomes - Trust CYP'!A1" display="Click here" xr:uid="{17C5B06D-56B4-4B41-AF39-6D91011FAACD}"/>
    <hyperlink ref="F19" location="'MHA - DTV&amp;F'!A1" display="Click here" xr:uid="{9D145A4C-5807-4145-B9EC-7736C602055E}"/>
    <hyperlink ref="F20" location="'MHA - NYYS '!A1" display="Click here" xr:uid="{C01247C7-E863-4FD7-8553-F42334A249C1}"/>
    <hyperlink ref="F21" location="'MHA - Trust'!A1" display="Click here" xr:uid="{5EA06553-ADA8-4E4E-837C-0AF0EA25CB5E}"/>
    <hyperlink ref="F22" location="'Patient Experience -DTV&amp;F'!A1" display="Click here" xr:uid="{17E5294B-75B3-48F1-B617-A514309F9779}"/>
    <hyperlink ref="F23" location="'Patient Experience - NYYS'!A1" display="Click here" xr:uid="{6A0D62C0-50B0-4CE1-BBEC-90967859E1DA}"/>
    <hyperlink ref="F24" location="'Patient Experience - TRUST'!A1" display="Click here" xr:uid="{1B7FB7EC-2BD2-459A-BECE-F99E3CF6A9A6}"/>
    <hyperlink ref="F25" location="'Access to services &gt; admissions'!A1" display="Click here" xr:uid="{88DDF31B-624B-485C-89E3-37E15D5882E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518B-D4FB-4FE8-87A1-43AC0DE8958C}">
  <sheetPr codeName="Sheet10">
    <tabColor theme="7" tint="0.39997558519241921"/>
  </sheetPr>
  <dimension ref="A1:S56"/>
  <sheetViews>
    <sheetView showGridLines="0" topLeftCell="D40" zoomScale="80" zoomScaleNormal="80" workbookViewId="0">
      <selection activeCell="D37" sqref="D37"/>
    </sheetView>
  </sheetViews>
  <sheetFormatPr defaultColWidth="0" defaultRowHeight="15.5" x14ac:dyDescent="0.35"/>
  <cols>
    <col min="1" max="1" width="8.84375" customWidth="1"/>
    <col min="2" max="2" width="26.69140625" customWidth="1"/>
    <col min="3" max="19" width="8.84375" customWidth="1"/>
    <col min="20" max="16384" width="8.84375" hidden="1"/>
  </cols>
  <sheetData>
    <row r="1" spans="1:19" ht="15.75" customHeight="1" x14ac:dyDescent="0.35">
      <c r="A1" s="329" t="s">
        <v>38</v>
      </c>
      <c r="B1" s="330"/>
      <c r="C1" s="330"/>
      <c r="D1" s="330"/>
      <c r="E1" s="330"/>
      <c r="F1" s="330"/>
      <c r="G1" s="330"/>
      <c r="H1" s="330"/>
      <c r="I1" s="330"/>
      <c r="J1" s="330"/>
      <c r="K1" s="330"/>
      <c r="L1" s="330"/>
      <c r="M1" s="330"/>
      <c r="N1" s="330"/>
      <c r="O1" s="330"/>
      <c r="P1" s="330"/>
      <c r="Q1" s="330"/>
      <c r="R1" s="330"/>
      <c r="S1" s="330"/>
    </row>
    <row r="2" spans="1:19" ht="15.75" customHeight="1" thickBot="1" x14ac:dyDescent="0.4">
      <c r="A2" s="331"/>
      <c r="B2" s="332"/>
      <c r="C2" s="332"/>
      <c r="D2" s="332"/>
      <c r="E2" s="332"/>
      <c r="F2" s="332"/>
      <c r="G2" s="332"/>
      <c r="H2" s="332"/>
      <c r="I2" s="332"/>
      <c r="J2" s="332"/>
      <c r="K2" s="332"/>
      <c r="L2" s="332"/>
      <c r="M2" s="332"/>
      <c r="N2" s="332"/>
      <c r="O2" s="332"/>
      <c r="P2" s="332"/>
      <c r="Q2" s="332"/>
      <c r="R2" s="332"/>
      <c r="S2" s="332"/>
    </row>
    <row r="3" spans="1:19" ht="16" thickBot="1" x14ac:dyDescent="0.4"/>
    <row r="4" spans="1:19" ht="22" customHeight="1" thickBot="1" x14ac:dyDescent="0.4">
      <c r="A4" s="319" t="s">
        <v>238</v>
      </c>
      <c r="B4" s="320"/>
      <c r="C4" s="320"/>
      <c r="D4" s="320"/>
      <c r="E4" s="320"/>
      <c r="F4" s="320"/>
      <c r="G4" s="320"/>
      <c r="H4" s="320"/>
      <c r="I4" s="320"/>
      <c r="J4" s="320"/>
      <c r="K4" s="320"/>
      <c r="L4" s="320"/>
      <c r="M4" s="320"/>
      <c r="N4" s="320"/>
      <c r="O4" s="320"/>
      <c r="P4" s="320"/>
      <c r="Q4" s="320"/>
      <c r="R4" s="320"/>
      <c r="S4" s="321"/>
    </row>
    <row r="5" spans="1:19" ht="16" thickBot="1" x14ac:dyDescent="0.4">
      <c r="A5" s="24"/>
      <c r="B5" s="24"/>
      <c r="C5" s="24"/>
      <c r="D5" s="24"/>
      <c r="E5" s="24"/>
      <c r="F5" s="24"/>
      <c r="G5" s="24"/>
      <c r="H5" s="24"/>
      <c r="I5" s="24"/>
      <c r="J5" s="24"/>
      <c r="K5" s="24"/>
      <c r="L5" s="24"/>
      <c r="M5" s="24"/>
      <c r="N5" s="24"/>
      <c r="O5" s="24"/>
      <c r="P5" s="24"/>
      <c r="Q5" s="24"/>
      <c r="R5" s="24"/>
      <c r="S5" s="24"/>
    </row>
    <row r="6" spans="1:19" ht="20.5" customHeight="1" thickBot="1" x14ac:dyDescent="0.4">
      <c r="B6" s="333" t="s">
        <v>4</v>
      </c>
      <c r="C6" s="334"/>
      <c r="D6" s="334"/>
      <c r="E6" s="335"/>
    </row>
    <row r="7" spans="1:19" ht="16" thickBot="1" x14ac:dyDescent="0.4">
      <c r="B7" s="231"/>
      <c r="C7" s="232" t="s">
        <v>15</v>
      </c>
      <c r="D7" s="232" t="s">
        <v>16</v>
      </c>
      <c r="E7" s="233" t="s">
        <v>17</v>
      </c>
    </row>
    <row r="8" spans="1:19" x14ac:dyDescent="0.35">
      <c r="B8" s="95" t="s">
        <v>137</v>
      </c>
      <c r="C8" s="122">
        <v>26</v>
      </c>
      <c r="D8" s="122" t="s">
        <v>243</v>
      </c>
      <c r="E8" s="168">
        <v>5</v>
      </c>
    </row>
    <row r="9" spans="1:19" x14ac:dyDescent="0.35">
      <c r="B9" s="98" t="s">
        <v>138</v>
      </c>
      <c r="C9" s="125">
        <v>46</v>
      </c>
      <c r="D9" s="125" t="s">
        <v>243</v>
      </c>
      <c r="E9" s="142">
        <v>8</v>
      </c>
    </row>
    <row r="10" spans="1:19" x14ac:dyDescent="0.35">
      <c r="B10" s="98" t="s">
        <v>139</v>
      </c>
      <c r="C10" s="125">
        <v>99</v>
      </c>
      <c r="D10" s="125">
        <v>10</v>
      </c>
      <c r="E10" s="142">
        <v>22</v>
      </c>
    </row>
    <row r="11" spans="1:19" x14ac:dyDescent="0.35">
      <c r="B11" s="98" t="s">
        <v>140</v>
      </c>
      <c r="C11" s="125">
        <v>86</v>
      </c>
      <c r="D11" s="125">
        <v>8</v>
      </c>
      <c r="E11" s="142">
        <v>24</v>
      </c>
    </row>
    <row r="12" spans="1:19" x14ac:dyDescent="0.35">
      <c r="B12" s="98" t="s">
        <v>141</v>
      </c>
      <c r="C12" s="125">
        <v>138</v>
      </c>
      <c r="D12" s="125">
        <v>15</v>
      </c>
      <c r="E12" s="142">
        <v>31</v>
      </c>
    </row>
    <row r="13" spans="1:19" x14ac:dyDescent="0.35">
      <c r="B13" s="98" t="s">
        <v>142</v>
      </c>
      <c r="C13" s="125">
        <v>86</v>
      </c>
      <c r="D13" s="125">
        <v>9</v>
      </c>
      <c r="E13" s="142">
        <v>25</v>
      </c>
    </row>
    <row r="14" spans="1:19" x14ac:dyDescent="0.35">
      <c r="B14" s="98" t="s">
        <v>143</v>
      </c>
      <c r="C14" s="125">
        <v>27</v>
      </c>
      <c r="D14" s="125" t="s">
        <v>243</v>
      </c>
      <c r="E14" s="142">
        <v>11</v>
      </c>
    </row>
    <row r="15" spans="1:19" x14ac:dyDescent="0.35">
      <c r="B15" s="98" t="s">
        <v>144</v>
      </c>
      <c r="C15" s="125">
        <v>38</v>
      </c>
      <c r="D15" s="125">
        <v>5</v>
      </c>
      <c r="E15" s="142">
        <v>14</v>
      </c>
    </row>
    <row r="16" spans="1:19" x14ac:dyDescent="0.35">
      <c r="B16" s="98" t="s">
        <v>148</v>
      </c>
      <c r="C16" s="125">
        <v>201</v>
      </c>
      <c r="D16" s="125">
        <v>18</v>
      </c>
      <c r="E16" s="142">
        <v>65</v>
      </c>
    </row>
    <row r="17" spans="2:5" x14ac:dyDescent="0.35">
      <c r="B17" s="98" t="s">
        <v>149</v>
      </c>
      <c r="C17" s="125">
        <v>92</v>
      </c>
      <c r="D17" s="125" t="s">
        <v>243</v>
      </c>
      <c r="E17" s="142">
        <v>20</v>
      </c>
    </row>
    <row r="18" spans="2:5" x14ac:dyDescent="0.35">
      <c r="B18" s="98" t="s">
        <v>150</v>
      </c>
      <c r="C18" s="125">
        <v>52</v>
      </c>
      <c r="D18" s="125" t="s">
        <v>243</v>
      </c>
      <c r="E18" s="142">
        <v>22</v>
      </c>
    </row>
    <row r="19" spans="2:5" x14ac:dyDescent="0.35">
      <c r="B19" s="98" t="s">
        <v>151</v>
      </c>
      <c r="C19" s="125">
        <v>68</v>
      </c>
      <c r="D19" s="125">
        <v>6</v>
      </c>
      <c r="E19" s="142">
        <v>24</v>
      </c>
    </row>
    <row r="20" spans="2:5" x14ac:dyDescent="0.35">
      <c r="B20" s="98" t="s">
        <v>153</v>
      </c>
      <c r="C20" s="125">
        <v>205</v>
      </c>
      <c r="D20" s="125">
        <v>18</v>
      </c>
      <c r="E20" s="142">
        <v>52</v>
      </c>
    </row>
    <row r="21" spans="2:5" x14ac:dyDescent="0.35">
      <c r="B21" s="98" t="s">
        <v>154</v>
      </c>
      <c r="C21" s="125">
        <v>49</v>
      </c>
      <c r="D21" s="125">
        <v>6</v>
      </c>
      <c r="E21" s="142">
        <v>10</v>
      </c>
    </row>
    <row r="22" spans="2:5" x14ac:dyDescent="0.35">
      <c r="B22" s="98" t="s">
        <v>175</v>
      </c>
      <c r="C22" s="125" t="s">
        <v>243</v>
      </c>
      <c r="D22" s="125" t="s">
        <v>243</v>
      </c>
      <c r="E22" s="142"/>
    </row>
    <row r="23" spans="2:5" x14ac:dyDescent="0.35">
      <c r="B23" s="98" t="s">
        <v>176</v>
      </c>
      <c r="C23" s="125" t="s">
        <v>243</v>
      </c>
      <c r="D23" s="125"/>
      <c r="E23" s="142"/>
    </row>
    <row r="24" spans="2:5" x14ac:dyDescent="0.35">
      <c r="B24" s="98" t="s">
        <v>177</v>
      </c>
      <c r="C24" s="125" t="s">
        <v>243</v>
      </c>
      <c r="D24" s="125"/>
      <c r="E24" s="142"/>
    </row>
    <row r="25" spans="2:5" x14ac:dyDescent="0.35">
      <c r="B25" s="98" t="s">
        <v>155</v>
      </c>
      <c r="C25" s="125">
        <v>41252</v>
      </c>
      <c r="D25" s="125">
        <v>3134</v>
      </c>
      <c r="E25" s="142">
        <v>8929</v>
      </c>
    </row>
    <row r="26" spans="2:5" x14ac:dyDescent="0.35">
      <c r="B26" s="98" t="s">
        <v>156</v>
      </c>
      <c r="C26" s="125">
        <v>41</v>
      </c>
      <c r="D26" s="125" t="s">
        <v>243</v>
      </c>
      <c r="E26" s="142">
        <v>10</v>
      </c>
    </row>
    <row r="27" spans="2:5" x14ac:dyDescent="0.35">
      <c r="B27" s="98" t="s">
        <v>157</v>
      </c>
      <c r="C27" s="125">
        <v>121</v>
      </c>
      <c r="D27" s="125">
        <v>13</v>
      </c>
      <c r="E27" s="142">
        <v>24</v>
      </c>
    </row>
    <row r="28" spans="2:5" x14ac:dyDescent="0.35">
      <c r="B28" s="98" t="s">
        <v>178</v>
      </c>
      <c r="C28" s="125" t="s">
        <v>243</v>
      </c>
      <c r="D28" s="125" t="s">
        <v>243</v>
      </c>
      <c r="E28" s="142" t="s">
        <v>243</v>
      </c>
    </row>
    <row r="29" spans="2:5" x14ac:dyDescent="0.35">
      <c r="B29" s="98" t="s">
        <v>158</v>
      </c>
      <c r="C29" s="125">
        <v>510</v>
      </c>
      <c r="D29" s="125">
        <v>48</v>
      </c>
      <c r="E29" s="142">
        <v>126</v>
      </c>
    </row>
    <row r="30" spans="2:5" x14ac:dyDescent="0.35">
      <c r="B30" s="98" t="s">
        <v>145</v>
      </c>
      <c r="C30" s="125">
        <v>101</v>
      </c>
      <c r="D30" s="125" t="s">
        <v>243</v>
      </c>
      <c r="E30" s="142">
        <v>17</v>
      </c>
    </row>
    <row r="31" spans="2:5" x14ac:dyDescent="0.35">
      <c r="B31" s="98" t="s">
        <v>152</v>
      </c>
      <c r="C31" s="125">
        <v>1370</v>
      </c>
      <c r="D31" s="125">
        <v>82</v>
      </c>
      <c r="E31" s="142">
        <v>306</v>
      </c>
    </row>
    <row r="32" spans="2:5" ht="16" thickBot="1" x14ac:dyDescent="0.4">
      <c r="B32" s="101" t="s">
        <v>179</v>
      </c>
      <c r="C32" s="128">
        <v>8277</v>
      </c>
      <c r="D32" s="128">
        <v>381</v>
      </c>
      <c r="E32" s="143">
        <v>1487</v>
      </c>
    </row>
    <row r="33" spans="1:19" x14ac:dyDescent="0.35">
      <c r="B33" s="199"/>
      <c r="C33" s="199"/>
      <c r="D33" s="199"/>
      <c r="E33" s="199"/>
    </row>
    <row r="34" spans="1:19" x14ac:dyDescent="0.35">
      <c r="B34" s="199"/>
      <c r="C34" s="199"/>
      <c r="D34" s="199"/>
      <c r="E34" s="199"/>
    </row>
    <row r="35" spans="1:19" x14ac:dyDescent="0.35">
      <c r="B35" s="199"/>
      <c r="C35" s="199"/>
      <c r="D35" s="199"/>
      <c r="E35" s="199"/>
    </row>
    <row r="36" spans="1:19" x14ac:dyDescent="0.35">
      <c r="B36" s="199"/>
      <c r="C36" s="199"/>
      <c r="D36" s="199"/>
      <c r="E36" s="199"/>
    </row>
    <row r="37" spans="1:19" x14ac:dyDescent="0.35">
      <c r="B37" s="199"/>
      <c r="C37" s="199"/>
      <c r="D37" s="199"/>
      <c r="E37" s="199"/>
    </row>
    <row r="38" spans="1:19" x14ac:dyDescent="0.35">
      <c r="B38" s="199"/>
      <c r="C38" s="199"/>
      <c r="D38" s="199"/>
      <c r="E38" s="199"/>
    </row>
    <row r="39" spans="1:19" x14ac:dyDescent="0.35">
      <c r="B39" s="199"/>
      <c r="C39" s="199"/>
      <c r="D39" s="199"/>
      <c r="E39" s="199"/>
    </row>
    <row r="40" spans="1:19" ht="16" thickBot="1" x14ac:dyDescent="0.4">
      <c r="B40" s="230"/>
      <c r="C40" s="230"/>
      <c r="D40" s="230"/>
      <c r="E40" s="230"/>
    </row>
    <row r="41" spans="1:19" ht="20.5" customHeight="1" thickBot="1" x14ac:dyDescent="0.4">
      <c r="A41" s="319" t="s">
        <v>36</v>
      </c>
      <c r="B41" s="320"/>
      <c r="C41" s="320"/>
      <c r="D41" s="320"/>
      <c r="E41" s="320"/>
      <c r="F41" s="320"/>
      <c r="G41" s="320"/>
      <c r="H41" s="320"/>
      <c r="I41" s="320"/>
      <c r="J41" s="320"/>
      <c r="K41" s="320"/>
      <c r="L41" s="320"/>
      <c r="M41" s="320"/>
      <c r="N41" s="320"/>
      <c r="O41" s="320"/>
      <c r="P41" s="320"/>
      <c r="Q41" s="320"/>
      <c r="R41" s="320"/>
      <c r="S41" s="321"/>
    </row>
    <row r="42" spans="1:19" ht="16" thickBot="1" x14ac:dyDescent="0.4">
      <c r="A42" s="24"/>
      <c r="B42" s="24"/>
      <c r="C42" s="24"/>
      <c r="D42" s="24"/>
      <c r="E42" s="24"/>
      <c r="F42" s="24"/>
      <c r="G42" s="24"/>
      <c r="H42" s="24"/>
      <c r="I42" s="24"/>
      <c r="J42" s="24"/>
      <c r="K42" s="24"/>
      <c r="L42" s="24"/>
      <c r="M42" s="24"/>
      <c r="N42" s="24"/>
      <c r="O42" s="24"/>
      <c r="P42" s="24"/>
      <c r="Q42" s="24"/>
      <c r="R42" s="24"/>
      <c r="S42" s="24"/>
    </row>
    <row r="43" spans="1:19" ht="23.15" customHeight="1" thickBot="1" x14ac:dyDescent="0.4">
      <c r="B43" s="333" t="s">
        <v>36</v>
      </c>
      <c r="C43" s="334"/>
      <c r="D43" s="334"/>
      <c r="E43" s="335"/>
    </row>
    <row r="44" spans="1:19" x14ac:dyDescent="0.35">
      <c r="B44" s="95"/>
      <c r="C44" s="144" t="s">
        <v>15</v>
      </c>
      <c r="D44" s="144" t="s">
        <v>16</v>
      </c>
      <c r="E44" s="145" t="s">
        <v>17</v>
      </c>
    </row>
    <row r="45" spans="1:19" x14ac:dyDescent="0.35">
      <c r="B45" s="98">
        <v>1</v>
      </c>
      <c r="C45" s="125">
        <v>9848</v>
      </c>
      <c r="D45" s="125">
        <v>777</v>
      </c>
      <c r="E45" s="142">
        <v>2578</v>
      </c>
    </row>
    <row r="46" spans="1:19" x14ac:dyDescent="0.35">
      <c r="B46" s="98">
        <v>2</v>
      </c>
      <c r="C46" s="125">
        <v>6717</v>
      </c>
      <c r="D46" s="125">
        <v>504</v>
      </c>
      <c r="E46" s="142">
        <v>1615</v>
      </c>
    </row>
    <row r="47" spans="1:19" x14ac:dyDescent="0.35">
      <c r="B47" s="98">
        <v>3</v>
      </c>
      <c r="C47" s="125">
        <v>5374</v>
      </c>
      <c r="D47" s="125">
        <v>396</v>
      </c>
      <c r="E47" s="142">
        <v>1180</v>
      </c>
    </row>
    <row r="48" spans="1:19" x14ac:dyDescent="0.35">
      <c r="B48" s="98">
        <v>4</v>
      </c>
      <c r="C48" s="125">
        <v>3968</v>
      </c>
      <c r="D48" s="125">
        <v>277</v>
      </c>
      <c r="E48" s="142">
        <v>849</v>
      </c>
    </row>
    <row r="49" spans="2:5" x14ac:dyDescent="0.35">
      <c r="B49" s="98">
        <v>5</v>
      </c>
      <c r="C49" s="125">
        <v>3601</v>
      </c>
      <c r="D49" s="125">
        <v>245</v>
      </c>
      <c r="E49" s="142">
        <v>746</v>
      </c>
    </row>
    <row r="50" spans="2:5" x14ac:dyDescent="0.35">
      <c r="B50" s="98">
        <v>6</v>
      </c>
      <c r="C50" s="125">
        <v>3515</v>
      </c>
      <c r="D50" s="125">
        <v>250</v>
      </c>
      <c r="E50" s="142">
        <v>644</v>
      </c>
    </row>
    <row r="51" spans="2:5" x14ac:dyDescent="0.35">
      <c r="B51" s="98">
        <v>7</v>
      </c>
      <c r="C51" s="125">
        <v>3616</v>
      </c>
      <c r="D51" s="125">
        <v>241</v>
      </c>
      <c r="E51" s="142">
        <v>659</v>
      </c>
    </row>
    <row r="52" spans="2:5" x14ac:dyDescent="0.35">
      <c r="B52" s="98">
        <v>8</v>
      </c>
      <c r="C52" s="125">
        <v>3546</v>
      </c>
      <c r="D52" s="125">
        <v>236</v>
      </c>
      <c r="E52" s="142">
        <v>600</v>
      </c>
    </row>
    <row r="53" spans="2:5" x14ac:dyDescent="0.35">
      <c r="B53" s="98">
        <v>9</v>
      </c>
      <c r="C53" s="125">
        <v>3748</v>
      </c>
      <c r="D53" s="125">
        <v>257</v>
      </c>
      <c r="E53" s="142">
        <v>645</v>
      </c>
    </row>
    <row r="54" spans="2:5" x14ac:dyDescent="0.35">
      <c r="B54" s="98">
        <v>10</v>
      </c>
      <c r="C54" s="125">
        <v>3460</v>
      </c>
      <c r="D54" s="125">
        <v>204</v>
      </c>
      <c r="E54" s="142">
        <v>541</v>
      </c>
    </row>
    <row r="55" spans="2:5" x14ac:dyDescent="0.35">
      <c r="B55" s="98" t="s">
        <v>180</v>
      </c>
      <c r="C55" s="125">
        <v>3413</v>
      </c>
      <c r="D55" s="125">
        <v>227</v>
      </c>
      <c r="E55" s="142">
        <v>723</v>
      </c>
    </row>
    <row r="56" spans="2:5" x14ac:dyDescent="0.35">
      <c r="B56" s="98" t="s">
        <v>174</v>
      </c>
      <c r="C56" s="125">
        <v>2089</v>
      </c>
      <c r="D56" s="125">
        <v>162</v>
      </c>
      <c r="E56" s="142">
        <v>454</v>
      </c>
    </row>
  </sheetData>
  <mergeCells count="5">
    <mergeCell ref="A1:S2"/>
    <mergeCell ref="A4:S4"/>
    <mergeCell ref="B6:E6"/>
    <mergeCell ref="A41:S41"/>
    <mergeCell ref="B43:E4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B14B-8353-4A2D-B3AD-0B569D275B25}">
  <sheetPr codeName="Sheet11">
    <tabColor theme="9" tint="0.79998168889431442"/>
  </sheetPr>
  <dimension ref="A1:AA110"/>
  <sheetViews>
    <sheetView showGridLines="0" topLeftCell="Q84" zoomScale="70" zoomScaleNormal="70" workbookViewId="0">
      <selection activeCell="P41" sqref="P41"/>
    </sheetView>
  </sheetViews>
  <sheetFormatPr defaultColWidth="0" defaultRowHeight="15.5" x14ac:dyDescent="0.35"/>
  <cols>
    <col min="1" max="1" width="5.3046875" style="30" customWidth="1"/>
    <col min="2" max="2" width="31.69140625" style="30" customWidth="1"/>
    <col min="3" max="4" width="17.69140625" style="30" customWidth="1"/>
    <col min="5" max="5" width="18" style="30" customWidth="1"/>
    <col min="6" max="13" width="9.53515625" style="30" customWidth="1"/>
    <col min="14" max="15" width="5.53515625" style="30" customWidth="1"/>
    <col min="16" max="16" width="34.69140625" style="30" customWidth="1"/>
    <col min="17" max="18" width="17.84375" style="30" customWidth="1"/>
    <col min="19" max="19" width="18.07421875" style="30" customWidth="1"/>
    <col min="20" max="25" width="9.53515625" style="30" customWidth="1"/>
    <col min="26" max="27" width="13.53515625" style="30" customWidth="1"/>
    <col min="28" max="16384" width="8.84375" style="30" hidden="1"/>
  </cols>
  <sheetData>
    <row r="1" spans="1:27" x14ac:dyDescent="0.35">
      <c r="A1" s="329" t="s">
        <v>41</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2" spans="1:27" ht="16" thickBot="1" x14ac:dyDescent="0.4">
      <c r="A2" s="331"/>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row>
    <row r="3" spans="1:27" ht="16" thickBot="1" x14ac:dyDescent="0.4"/>
    <row r="4" spans="1:27" ht="22" customHeight="1" thickBot="1" x14ac:dyDescent="0.4">
      <c r="A4" s="346" t="s">
        <v>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8"/>
    </row>
    <row r="5" spans="1:27" ht="20.5" customHeight="1" thickBot="1" x14ac:dyDescent="0.4">
      <c r="A5" s="339" t="s">
        <v>39</v>
      </c>
      <c r="B5" s="337"/>
      <c r="C5" s="337"/>
      <c r="D5" s="337"/>
      <c r="E5" s="337"/>
      <c r="F5" s="337"/>
      <c r="G5" s="337"/>
      <c r="H5" s="337"/>
      <c r="I5" s="337"/>
      <c r="J5" s="337"/>
      <c r="K5" s="337"/>
      <c r="L5" s="337"/>
      <c r="M5" s="337"/>
      <c r="N5" s="340"/>
      <c r="O5" s="336" t="s">
        <v>40</v>
      </c>
      <c r="P5" s="337"/>
      <c r="Q5" s="337"/>
      <c r="R5" s="337"/>
      <c r="S5" s="337"/>
      <c r="T5" s="337"/>
      <c r="U5" s="337"/>
      <c r="V5" s="337"/>
      <c r="W5" s="337"/>
      <c r="X5" s="337"/>
      <c r="Y5" s="337"/>
      <c r="Z5" s="337"/>
      <c r="AA5" s="338"/>
    </row>
    <row r="6" spans="1:27" ht="16" thickBot="1" x14ac:dyDescent="0.4">
      <c r="O6" s="37"/>
    </row>
    <row r="7" spans="1:27" ht="41.25" customHeight="1" thickBot="1" x14ac:dyDescent="0.4">
      <c r="B7" s="260" t="s">
        <v>9</v>
      </c>
      <c r="C7" s="261" t="s">
        <v>245</v>
      </c>
      <c r="D7" s="261" t="s">
        <v>244</v>
      </c>
      <c r="E7" s="158" t="s">
        <v>181</v>
      </c>
      <c r="O7" s="38"/>
      <c r="P7" s="263" t="s">
        <v>9</v>
      </c>
      <c r="Q7" s="261" t="s">
        <v>245</v>
      </c>
      <c r="R7" s="261" t="s">
        <v>244</v>
      </c>
      <c r="S7" s="156" t="s">
        <v>181</v>
      </c>
    </row>
    <row r="8" spans="1:27" x14ac:dyDescent="0.35">
      <c r="B8" s="161" t="s">
        <v>161</v>
      </c>
      <c r="C8" s="136" t="s">
        <v>243</v>
      </c>
      <c r="D8" s="136" t="s">
        <v>243</v>
      </c>
      <c r="E8" s="155">
        <v>1</v>
      </c>
      <c r="O8" s="38"/>
      <c r="P8" s="98" t="s">
        <v>161</v>
      </c>
      <c r="Q8" s="125" t="s">
        <v>243</v>
      </c>
      <c r="R8" s="125" t="s">
        <v>243</v>
      </c>
      <c r="S8" s="147">
        <v>1</v>
      </c>
    </row>
    <row r="9" spans="1:27" x14ac:dyDescent="0.35">
      <c r="B9" s="146" t="s">
        <v>162</v>
      </c>
      <c r="C9" s="125" t="s">
        <v>243</v>
      </c>
      <c r="D9" s="125">
        <v>0</v>
      </c>
      <c r="E9" s="147">
        <v>0</v>
      </c>
      <c r="O9" s="38"/>
      <c r="P9" s="98" t="s">
        <v>162</v>
      </c>
      <c r="Q9" s="125" t="s">
        <v>243</v>
      </c>
      <c r="R9" s="125">
        <v>0</v>
      </c>
      <c r="S9" s="147">
        <v>0</v>
      </c>
    </row>
    <row r="10" spans="1:27" x14ac:dyDescent="0.35">
      <c r="B10" s="146" t="s">
        <v>166</v>
      </c>
      <c r="C10" s="125">
        <v>11</v>
      </c>
      <c r="D10" s="125">
        <v>8</v>
      </c>
      <c r="E10" s="147">
        <v>0.72727272727272729</v>
      </c>
      <c r="O10" s="38"/>
      <c r="P10" s="98" t="s">
        <v>163</v>
      </c>
      <c r="Q10" s="125">
        <v>5879</v>
      </c>
      <c r="R10" s="125">
        <v>1663</v>
      </c>
      <c r="S10" s="147">
        <v>0.2828712366048648</v>
      </c>
    </row>
    <row r="11" spans="1:27" x14ac:dyDescent="0.35">
      <c r="B11" s="146" t="s">
        <v>167</v>
      </c>
      <c r="C11" s="125">
        <v>58</v>
      </c>
      <c r="D11" s="125">
        <v>21</v>
      </c>
      <c r="E11" s="147">
        <v>0.36206896551724138</v>
      </c>
      <c r="O11" s="38"/>
      <c r="P11" s="98" t="s">
        <v>165</v>
      </c>
      <c r="Q11" s="125">
        <v>4726</v>
      </c>
      <c r="R11" s="125">
        <v>1393</v>
      </c>
      <c r="S11" s="147">
        <v>0.29475243334743967</v>
      </c>
    </row>
    <row r="12" spans="1:27" x14ac:dyDescent="0.35">
      <c r="B12" s="146" t="s">
        <v>168</v>
      </c>
      <c r="C12" s="125" t="s">
        <v>243</v>
      </c>
      <c r="D12" s="125" t="s">
        <v>243</v>
      </c>
      <c r="E12" s="147">
        <v>1</v>
      </c>
      <c r="O12" s="38"/>
      <c r="P12" s="98" t="s">
        <v>166</v>
      </c>
      <c r="Q12" s="125">
        <v>10</v>
      </c>
      <c r="R12" s="125">
        <v>5</v>
      </c>
      <c r="S12" s="147">
        <v>0.5</v>
      </c>
    </row>
    <row r="13" spans="1:27" x14ac:dyDescent="0.35">
      <c r="B13" s="146" t="s">
        <v>164</v>
      </c>
      <c r="C13" s="125" t="s">
        <v>243</v>
      </c>
      <c r="D13" s="125" t="s">
        <v>243</v>
      </c>
      <c r="E13" s="147">
        <v>0.5</v>
      </c>
      <c r="O13" s="38"/>
      <c r="P13" s="98" t="s">
        <v>167</v>
      </c>
      <c r="Q13" s="125">
        <v>115</v>
      </c>
      <c r="R13" s="125">
        <v>29</v>
      </c>
      <c r="S13" s="147">
        <v>0.25217391304347825</v>
      </c>
    </row>
    <row r="14" spans="1:27" x14ac:dyDescent="0.35">
      <c r="B14" s="146" t="s">
        <v>163</v>
      </c>
      <c r="C14" s="125">
        <v>5499</v>
      </c>
      <c r="D14" s="125">
        <v>2957</v>
      </c>
      <c r="E14" s="147">
        <v>0.53773413347881438</v>
      </c>
      <c r="O14" s="38"/>
      <c r="P14" s="98" t="s">
        <v>168</v>
      </c>
      <c r="Q14" s="125" t="s">
        <v>243</v>
      </c>
      <c r="R14" s="125" t="s">
        <v>243</v>
      </c>
      <c r="S14" s="147">
        <v>0.66666666666666663</v>
      </c>
    </row>
    <row r="15" spans="1:27" ht="16" thickBot="1" x14ac:dyDescent="0.4">
      <c r="B15" s="148" t="s">
        <v>182</v>
      </c>
      <c r="C15" s="128">
        <v>4256</v>
      </c>
      <c r="D15" s="128">
        <v>2334</v>
      </c>
      <c r="E15" s="149">
        <v>0.54840225563909772</v>
      </c>
      <c r="O15" s="38"/>
      <c r="P15" s="101" t="s">
        <v>164</v>
      </c>
      <c r="Q15" s="128" t="s">
        <v>243</v>
      </c>
      <c r="R15" s="128" t="s">
        <v>243</v>
      </c>
      <c r="S15" s="149">
        <v>0.5</v>
      </c>
    </row>
    <row r="16" spans="1:27" x14ac:dyDescent="0.35">
      <c r="O16" s="38"/>
    </row>
    <row r="17" spans="1:27" x14ac:dyDescent="0.35">
      <c r="O17" s="38"/>
    </row>
    <row r="18" spans="1:27" x14ac:dyDescent="0.35">
      <c r="O18" s="38"/>
    </row>
    <row r="19" spans="1:27" x14ac:dyDescent="0.35">
      <c r="O19" s="38"/>
    </row>
    <row r="20" spans="1:27" x14ac:dyDescent="0.35">
      <c r="O20" s="38"/>
    </row>
    <row r="21" spans="1:27" x14ac:dyDescent="0.35">
      <c r="O21" s="38"/>
    </row>
    <row r="22" spans="1:27" x14ac:dyDescent="0.35">
      <c r="O22" s="38"/>
    </row>
    <row r="23" spans="1:27" ht="16" thickBot="1" x14ac:dyDescent="0.4">
      <c r="O23" s="39"/>
    </row>
    <row r="24" spans="1:27" ht="22" customHeight="1" thickBot="1" x14ac:dyDescent="0.4">
      <c r="A24" s="346" t="s">
        <v>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8"/>
    </row>
    <row r="25" spans="1:27" ht="20.5" customHeight="1" thickBot="1" x14ac:dyDescent="0.4">
      <c r="A25" s="339" t="s">
        <v>39</v>
      </c>
      <c r="B25" s="337"/>
      <c r="C25" s="337"/>
      <c r="D25" s="337"/>
      <c r="E25" s="337"/>
      <c r="F25" s="337"/>
      <c r="G25" s="337"/>
      <c r="H25" s="337"/>
      <c r="I25" s="337"/>
      <c r="J25" s="337"/>
      <c r="K25" s="337"/>
      <c r="L25" s="337"/>
      <c r="M25" s="337"/>
      <c r="N25" s="340"/>
      <c r="O25" s="336" t="s">
        <v>40</v>
      </c>
      <c r="P25" s="337"/>
      <c r="Q25" s="337"/>
      <c r="R25" s="337"/>
      <c r="S25" s="337"/>
      <c r="T25" s="337"/>
      <c r="U25" s="337"/>
      <c r="V25" s="337"/>
      <c r="W25" s="337"/>
      <c r="X25" s="337"/>
      <c r="Y25" s="337"/>
      <c r="Z25" s="337"/>
      <c r="AA25" s="338"/>
    </row>
    <row r="26" spans="1:27" ht="16" thickBot="1" x14ac:dyDescent="0.4">
      <c r="O26" s="37"/>
    </row>
    <row r="27" spans="1:27" ht="42" customHeight="1" thickBot="1" x14ac:dyDescent="0.4">
      <c r="B27" s="157" t="s">
        <v>0</v>
      </c>
      <c r="C27" s="261" t="s">
        <v>245</v>
      </c>
      <c r="D27" s="261" t="s">
        <v>244</v>
      </c>
      <c r="E27" s="158" t="s">
        <v>181</v>
      </c>
      <c r="O27" s="38"/>
      <c r="P27" s="263" t="s">
        <v>0</v>
      </c>
      <c r="Q27" s="261" t="s">
        <v>245</v>
      </c>
      <c r="R27" s="261" t="s">
        <v>244</v>
      </c>
      <c r="S27" s="158" t="s">
        <v>181</v>
      </c>
    </row>
    <row r="28" spans="1:27" x14ac:dyDescent="0.35">
      <c r="B28" s="150" t="s">
        <v>128</v>
      </c>
      <c r="C28" s="234">
        <v>15</v>
      </c>
      <c r="D28" s="234">
        <v>7</v>
      </c>
      <c r="E28" s="151">
        <v>0.46666666666666667</v>
      </c>
      <c r="O28" s="38"/>
      <c r="P28" s="14" t="s">
        <v>128</v>
      </c>
      <c r="Q28" s="234">
        <v>15</v>
      </c>
      <c r="R28" s="234">
        <v>6</v>
      </c>
      <c r="S28" s="151">
        <v>0.4</v>
      </c>
    </row>
    <row r="29" spans="1:27" x14ac:dyDescent="0.35">
      <c r="B29" s="152" t="s">
        <v>129</v>
      </c>
      <c r="C29" s="234">
        <v>3979</v>
      </c>
      <c r="D29" s="234">
        <v>2448</v>
      </c>
      <c r="E29" s="153">
        <v>0.6152299572756974</v>
      </c>
      <c r="O29" s="38"/>
      <c r="P29" s="14" t="s">
        <v>129</v>
      </c>
      <c r="Q29" s="234">
        <v>4159</v>
      </c>
      <c r="R29" s="234">
        <v>1148</v>
      </c>
      <c r="S29" s="153">
        <v>0.27602789132002886</v>
      </c>
    </row>
    <row r="30" spans="1:27" x14ac:dyDescent="0.35">
      <c r="B30" s="152" t="s">
        <v>131</v>
      </c>
      <c r="C30" s="234">
        <v>7</v>
      </c>
      <c r="D30" s="234" t="s">
        <v>243</v>
      </c>
      <c r="E30" s="153">
        <v>0.5714285714285714</v>
      </c>
      <c r="O30" s="38"/>
      <c r="P30" s="14" t="s">
        <v>131</v>
      </c>
      <c r="Q30" s="234">
        <v>9</v>
      </c>
      <c r="R30" s="234" t="s">
        <v>243</v>
      </c>
      <c r="S30" s="153">
        <v>0.33333333333333331</v>
      </c>
    </row>
    <row r="31" spans="1:27" x14ac:dyDescent="0.35">
      <c r="B31" s="152" t="s">
        <v>132</v>
      </c>
      <c r="C31" s="234" t="s">
        <v>243</v>
      </c>
      <c r="D31" s="234">
        <v>0</v>
      </c>
      <c r="E31" s="153">
        <v>0</v>
      </c>
      <c r="O31" s="38"/>
      <c r="P31" s="14" t="s">
        <v>132</v>
      </c>
      <c r="Q31" s="234" t="s">
        <v>243</v>
      </c>
      <c r="R31" s="234" t="s">
        <v>243</v>
      </c>
      <c r="S31" s="153">
        <v>0.25</v>
      </c>
    </row>
    <row r="32" spans="1:27" x14ac:dyDescent="0.35">
      <c r="B32" s="152" t="s">
        <v>133</v>
      </c>
      <c r="C32" s="234">
        <v>88</v>
      </c>
      <c r="D32" s="234">
        <v>50</v>
      </c>
      <c r="E32" s="153">
        <v>0.56818181818181823</v>
      </c>
      <c r="O32" s="38"/>
      <c r="P32" s="14" t="s">
        <v>133</v>
      </c>
      <c r="Q32" s="234">
        <v>100</v>
      </c>
      <c r="R32" s="234">
        <v>30</v>
      </c>
      <c r="S32" s="153">
        <v>0.3</v>
      </c>
    </row>
    <row r="33" spans="1:27" x14ac:dyDescent="0.35">
      <c r="B33" s="152" t="s">
        <v>134</v>
      </c>
      <c r="C33" s="234">
        <v>2407</v>
      </c>
      <c r="D33" s="234">
        <v>1182</v>
      </c>
      <c r="E33" s="153">
        <v>0.49106771915247194</v>
      </c>
      <c r="O33" s="38"/>
      <c r="P33" s="14" t="s">
        <v>134</v>
      </c>
      <c r="Q33" s="234">
        <v>2675</v>
      </c>
      <c r="R33" s="234">
        <v>953</v>
      </c>
      <c r="S33" s="153">
        <v>0.35626168224299065</v>
      </c>
    </row>
    <row r="34" spans="1:27" x14ac:dyDescent="0.35">
      <c r="B34" s="152" t="s">
        <v>135</v>
      </c>
      <c r="C34" s="234">
        <v>214</v>
      </c>
      <c r="D34" s="234">
        <v>123</v>
      </c>
      <c r="E34" s="153">
        <v>0.57476635514018692</v>
      </c>
      <c r="O34" s="38"/>
      <c r="P34" s="14" t="s">
        <v>135</v>
      </c>
      <c r="Q34" s="234">
        <v>232</v>
      </c>
      <c r="R34" s="234">
        <v>77</v>
      </c>
      <c r="S34" s="153">
        <v>0.33189655172413796</v>
      </c>
    </row>
    <row r="35" spans="1:27" x14ac:dyDescent="0.35">
      <c r="B35" s="152" t="s">
        <v>183</v>
      </c>
      <c r="C35" s="234">
        <v>16</v>
      </c>
      <c r="D35" s="234">
        <v>7</v>
      </c>
      <c r="E35" s="153">
        <v>0.4375</v>
      </c>
      <c r="O35" s="38"/>
      <c r="P35" s="14" t="s">
        <v>183</v>
      </c>
      <c r="Q35" s="234">
        <v>16</v>
      </c>
      <c r="R35" s="234">
        <v>5</v>
      </c>
      <c r="S35" s="153">
        <v>0.3125</v>
      </c>
    </row>
    <row r="36" spans="1:27" x14ac:dyDescent="0.35">
      <c r="B36" s="152" t="s">
        <v>136</v>
      </c>
      <c r="C36" s="234">
        <v>13</v>
      </c>
      <c r="D36" s="234">
        <v>7</v>
      </c>
      <c r="E36" s="153">
        <v>0.53846153846153844</v>
      </c>
      <c r="O36" s="38"/>
      <c r="P36" s="14" t="s">
        <v>179</v>
      </c>
      <c r="Q36" s="234">
        <v>3514</v>
      </c>
      <c r="R36" s="234">
        <v>870</v>
      </c>
      <c r="S36" s="153">
        <v>0.24758110415480933</v>
      </c>
    </row>
    <row r="37" spans="1:27" x14ac:dyDescent="0.35">
      <c r="B37" s="152" t="s">
        <v>179</v>
      </c>
      <c r="C37" s="234">
        <v>3086</v>
      </c>
      <c r="D37" s="234">
        <v>1496</v>
      </c>
      <c r="E37" s="153">
        <v>0.48476992871030461</v>
      </c>
      <c r="O37" s="38"/>
      <c r="P37" s="14" t="s">
        <v>136</v>
      </c>
      <c r="Q37" s="234">
        <v>13</v>
      </c>
      <c r="R37" s="234" t="s">
        <v>243</v>
      </c>
      <c r="S37" s="153">
        <v>7.6923076923076927E-2</v>
      </c>
    </row>
    <row r="38" spans="1:27" ht="16" thickBot="1" x14ac:dyDescent="0.4">
      <c r="B38" s="160" t="s">
        <v>194</v>
      </c>
      <c r="C38" s="264" t="s">
        <v>243</v>
      </c>
      <c r="D38" s="264">
        <v>0</v>
      </c>
      <c r="E38" s="154">
        <v>0</v>
      </c>
      <c r="O38" s="38"/>
      <c r="P38" s="16" t="s">
        <v>194</v>
      </c>
      <c r="Q38" s="264" t="s">
        <v>243</v>
      </c>
      <c r="R38" s="264">
        <v>0</v>
      </c>
      <c r="S38" s="154">
        <v>0</v>
      </c>
    </row>
    <row r="39" spans="1:27" x14ac:dyDescent="0.35">
      <c r="O39" s="38"/>
      <c r="P39" s="2"/>
      <c r="Q39" s="2"/>
      <c r="R39" s="2"/>
      <c r="S39" s="214"/>
    </row>
    <row r="40" spans="1:27" x14ac:dyDescent="0.35">
      <c r="O40" s="38"/>
    </row>
    <row r="41" spans="1:27" x14ac:dyDescent="0.35">
      <c r="O41" s="38"/>
    </row>
    <row r="42" spans="1:27" ht="16" thickBot="1" x14ac:dyDescent="0.4">
      <c r="O42" s="39"/>
    </row>
    <row r="43" spans="1:27" ht="20.149999999999999" customHeight="1" thickBot="1" x14ac:dyDescent="0.4">
      <c r="A43" s="346" t="s">
        <v>238</v>
      </c>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8"/>
    </row>
    <row r="44" spans="1:27" ht="20.5" customHeight="1" thickBot="1" x14ac:dyDescent="0.4">
      <c r="A44" s="339" t="s">
        <v>39</v>
      </c>
      <c r="B44" s="337"/>
      <c r="C44" s="337"/>
      <c r="D44" s="337"/>
      <c r="E44" s="337"/>
      <c r="F44" s="337"/>
      <c r="G44" s="337"/>
      <c r="H44" s="337"/>
      <c r="I44" s="337"/>
      <c r="J44" s="337"/>
      <c r="K44" s="337"/>
      <c r="L44" s="337"/>
      <c r="M44" s="337"/>
      <c r="N44" s="340"/>
      <c r="O44" s="336" t="s">
        <v>40</v>
      </c>
      <c r="P44" s="337"/>
      <c r="Q44" s="337"/>
      <c r="R44" s="337"/>
      <c r="S44" s="337"/>
      <c r="T44" s="337"/>
      <c r="U44" s="337"/>
      <c r="V44" s="337"/>
      <c r="W44" s="337"/>
      <c r="X44" s="337"/>
      <c r="Y44" s="337"/>
      <c r="Z44" s="337"/>
      <c r="AA44" s="338"/>
    </row>
    <row r="45" spans="1:27" ht="16" thickBot="1" x14ac:dyDescent="0.4">
      <c r="O45" s="37"/>
    </row>
    <row r="46" spans="1:27" ht="48.75" customHeight="1" thickBot="1" x14ac:dyDescent="0.4">
      <c r="B46" s="157" t="s">
        <v>4</v>
      </c>
      <c r="C46" s="261" t="s">
        <v>245</v>
      </c>
      <c r="D46" s="261" t="s">
        <v>244</v>
      </c>
      <c r="E46" s="159" t="s">
        <v>181</v>
      </c>
      <c r="O46" s="38"/>
      <c r="P46" s="157" t="s">
        <v>4</v>
      </c>
      <c r="Q46" s="261" t="s">
        <v>245</v>
      </c>
      <c r="R46" s="261" t="s">
        <v>244</v>
      </c>
      <c r="S46" s="158" t="s">
        <v>181</v>
      </c>
    </row>
    <row r="47" spans="1:27" x14ac:dyDescent="0.35">
      <c r="B47" s="161" t="s">
        <v>137</v>
      </c>
      <c r="C47" s="125">
        <v>8</v>
      </c>
      <c r="D47" s="125" t="s">
        <v>243</v>
      </c>
      <c r="E47" s="155">
        <v>0.25</v>
      </c>
      <c r="O47" s="38"/>
      <c r="P47" s="161" t="s">
        <v>137</v>
      </c>
      <c r="Q47" s="125">
        <v>9</v>
      </c>
      <c r="R47" s="125" t="s">
        <v>243</v>
      </c>
      <c r="S47" s="155">
        <v>0.44444444444444442</v>
      </c>
    </row>
    <row r="48" spans="1:27" x14ac:dyDescent="0.35">
      <c r="B48" s="146" t="s">
        <v>138</v>
      </c>
      <c r="C48" s="125">
        <v>5</v>
      </c>
      <c r="D48" s="125" t="s">
        <v>243</v>
      </c>
      <c r="E48" s="147">
        <v>0.6</v>
      </c>
      <c r="O48" s="38"/>
      <c r="P48" s="146" t="s">
        <v>138</v>
      </c>
      <c r="Q48" s="125">
        <v>6</v>
      </c>
      <c r="R48" s="125" t="s">
        <v>243</v>
      </c>
      <c r="S48" s="147">
        <v>0.16666666666666666</v>
      </c>
    </row>
    <row r="49" spans="2:19" x14ac:dyDescent="0.35">
      <c r="B49" s="146" t="s">
        <v>139</v>
      </c>
      <c r="C49" s="125">
        <v>31</v>
      </c>
      <c r="D49" s="125">
        <v>14</v>
      </c>
      <c r="E49" s="147">
        <v>0.45161290322580644</v>
      </c>
      <c r="O49" s="38"/>
      <c r="P49" s="146" t="s">
        <v>139</v>
      </c>
      <c r="Q49" s="125">
        <v>37</v>
      </c>
      <c r="R49" s="125">
        <v>11</v>
      </c>
      <c r="S49" s="147">
        <v>0.29729729729729731</v>
      </c>
    </row>
    <row r="50" spans="2:19" x14ac:dyDescent="0.35">
      <c r="B50" s="146" t="s">
        <v>140</v>
      </c>
      <c r="C50" s="125">
        <v>23</v>
      </c>
      <c r="D50" s="125">
        <v>19</v>
      </c>
      <c r="E50" s="147">
        <v>0.82608695652173914</v>
      </c>
      <c r="O50" s="38"/>
      <c r="P50" s="146" t="s">
        <v>140</v>
      </c>
      <c r="Q50" s="125">
        <v>23</v>
      </c>
      <c r="R50" s="125">
        <v>14</v>
      </c>
      <c r="S50" s="147">
        <v>0.60869565217391308</v>
      </c>
    </row>
    <row r="51" spans="2:19" x14ac:dyDescent="0.35">
      <c r="B51" s="146" t="s">
        <v>141</v>
      </c>
      <c r="C51" s="125">
        <v>45</v>
      </c>
      <c r="D51" s="125">
        <v>22</v>
      </c>
      <c r="E51" s="147">
        <v>0.48888888888888887</v>
      </c>
      <c r="O51" s="38"/>
      <c r="P51" s="146" t="s">
        <v>141</v>
      </c>
      <c r="Q51" s="125">
        <v>51</v>
      </c>
      <c r="R51" s="125">
        <v>13</v>
      </c>
      <c r="S51" s="147">
        <v>0.25490196078431371</v>
      </c>
    </row>
    <row r="52" spans="2:19" x14ac:dyDescent="0.35">
      <c r="B52" s="146" t="s">
        <v>142</v>
      </c>
      <c r="C52" s="125">
        <v>23</v>
      </c>
      <c r="D52" s="125">
        <v>14</v>
      </c>
      <c r="E52" s="147">
        <v>0.60869565217391308</v>
      </c>
      <c r="O52" s="38"/>
      <c r="P52" s="146" t="s">
        <v>142</v>
      </c>
      <c r="Q52" s="125">
        <v>23</v>
      </c>
      <c r="R52" s="125">
        <v>10</v>
      </c>
      <c r="S52" s="147">
        <v>0.43478260869565216</v>
      </c>
    </row>
    <row r="53" spans="2:19" x14ac:dyDescent="0.35">
      <c r="B53" s="146" t="s">
        <v>143</v>
      </c>
      <c r="C53" s="125">
        <v>6</v>
      </c>
      <c r="D53" s="125" t="s">
        <v>243</v>
      </c>
      <c r="E53" s="147">
        <v>0.5</v>
      </c>
      <c r="O53" s="38"/>
      <c r="P53" s="146" t="s">
        <v>143</v>
      </c>
      <c r="Q53" s="125">
        <v>5</v>
      </c>
      <c r="R53" s="125" t="s">
        <v>243</v>
      </c>
      <c r="S53" s="147">
        <v>0.4</v>
      </c>
    </row>
    <row r="54" spans="2:19" x14ac:dyDescent="0.35">
      <c r="B54" s="146" t="s">
        <v>144</v>
      </c>
      <c r="C54" s="125">
        <v>8</v>
      </c>
      <c r="D54" s="125" t="s">
        <v>243</v>
      </c>
      <c r="E54" s="147">
        <v>0.375</v>
      </c>
      <c r="O54" s="38"/>
      <c r="P54" s="146" t="s">
        <v>144</v>
      </c>
      <c r="Q54" s="125">
        <v>9</v>
      </c>
      <c r="R54" s="125" t="s">
        <v>243</v>
      </c>
      <c r="S54" s="147">
        <v>0.1111111111111111</v>
      </c>
    </row>
    <row r="55" spans="2:19" x14ac:dyDescent="0.35">
      <c r="B55" s="146" t="s">
        <v>148</v>
      </c>
      <c r="C55" s="125">
        <v>25</v>
      </c>
      <c r="D55" s="125">
        <v>15</v>
      </c>
      <c r="E55" s="147">
        <v>0.6</v>
      </c>
      <c r="O55" s="38"/>
      <c r="P55" s="146" t="s">
        <v>148</v>
      </c>
      <c r="Q55" s="125">
        <v>28</v>
      </c>
      <c r="R55" s="125">
        <v>9</v>
      </c>
      <c r="S55" s="147">
        <v>0.32142857142857145</v>
      </c>
    </row>
    <row r="56" spans="2:19" x14ac:dyDescent="0.35">
      <c r="B56" s="146" t="s">
        <v>149</v>
      </c>
      <c r="C56" s="125">
        <v>13</v>
      </c>
      <c r="D56" s="125">
        <v>5</v>
      </c>
      <c r="E56" s="147">
        <v>0.38461538461538464</v>
      </c>
      <c r="O56" s="38"/>
      <c r="P56" s="146" t="s">
        <v>149</v>
      </c>
      <c r="Q56" s="125">
        <v>15</v>
      </c>
      <c r="R56" s="125" t="s">
        <v>243</v>
      </c>
      <c r="S56" s="147">
        <v>0.26666666666666666</v>
      </c>
    </row>
    <row r="57" spans="2:19" x14ac:dyDescent="0.35">
      <c r="B57" s="146" t="s">
        <v>150</v>
      </c>
      <c r="C57" s="125">
        <v>6</v>
      </c>
      <c r="D57" s="125" t="s">
        <v>243</v>
      </c>
      <c r="E57" s="147">
        <v>0.5</v>
      </c>
      <c r="O57" s="38"/>
      <c r="P57" s="146" t="s">
        <v>150</v>
      </c>
      <c r="Q57" s="125">
        <v>7</v>
      </c>
      <c r="R57" s="125" t="s">
        <v>243</v>
      </c>
      <c r="S57" s="147">
        <v>0.14285714285714285</v>
      </c>
    </row>
    <row r="58" spans="2:19" x14ac:dyDescent="0.35">
      <c r="B58" s="146" t="s">
        <v>151</v>
      </c>
      <c r="C58" s="125">
        <v>10</v>
      </c>
      <c r="D58" s="125">
        <v>5</v>
      </c>
      <c r="E58" s="147">
        <v>0.5</v>
      </c>
      <c r="O58" s="38"/>
      <c r="P58" s="146" t="s">
        <v>151</v>
      </c>
      <c r="Q58" s="125">
        <v>11</v>
      </c>
      <c r="R58" s="125" t="s">
        <v>243</v>
      </c>
      <c r="S58" s="147">
        <v>0.27272727272727271</v>
      </c>
    </row>
    <row r="59" spans="2:19" x14ac:dyDescent="0.35">
      <c r="B59" s="146" t="s">
        <v>153</v>
      </c>
      <c r="C59" s="125">
        <v>42</v>
      </c>
      <c r="D59" s="125">
        <v>24</v>
      </c>
      <c r="E59" s="147">
        <v>0.5714285714285714</v>
      </c>
      <c r="O59" s="38"/>
      <c r="P59" s="146" t="s">
        <v>153</v>
      </c>
      <c r="Q59" s="125">
        <v>52</v>
      </c>
      <c r="R59" s="125">
        <v>13</v>
      </c>
      <c r="S59" s="147">
        <v>0.25</v>
      </c>
    </row>
    <row r="60" spans="2:19" x14ac:dyDescent="0.35">
      <c r="B60" s="146" t="s">
        <v>154</v>
      </c>
      <c r="C60" s="125">
        <v>13</v>
      </c>
      <c r="D60" s="125">
        <v>8</v>
      </c>
      <c r="E60" s="147">
        <v>0.61538461538461542</v>
      </c>
      <c r="O60" s="38"/>
      <c r="P60" s="146" t="s">
        <v>154</v>
      </c>
      <c r="Q60" s="125">
        <v>18</v>
      </c>
      <c r="R60" s="125">
        <v>3</v>
      </c>
      <c r="S60" s="147">
        <v>0.16666666666666666</v>
      </c>
    </row>
    <row r="61" spans="2:19" x14ac:dyDescent="0.35">
      <c r="B61" s="146" t="s">
        <v>155</v>
      </c>
      <c r="C61" s="125">
        <v>8472</v>
      </c>
      <c r="D61" s="125">
        <v>4746</v>
      </c>
      <c r="E61" s="147">
        <v>0.5601983002832861</v>
      </c>
      <c r="O61" s="38"/>
      <c r="P61" s="146" t="s">
        <v>155</v>
      </c>
      <c r="Q61" s="125">
        <v>9101</v>
      </c>
      <c r="R61" s="125">
        <v>2703</v>
      </c>
      <c r="S61" s="147">
        <v>0.29700032963410616</v>
      </c>
    </row>
    <row r="62" spans="2:19" x14ac:dyDescent="0.35">
      <c r="B62" s="146" t="s">
        <v>157</v>
      </c>
      <c r="C62" s="125">
        <v>23</v>
      </c>
      <c r="D62" s="125">
        <v>11</v>
      </c>
      <c r="E62" s="147">
        <v>0.47826086956521741</v>
      </c>
      <c r="O62" s="38"/>
      <c r="P62" s="146" t="s">
        <v>157</v>
      </c>
      <c r="Q62" s="125">
        <v>24</v>
      </c>
      <c r="R62" s="125">
        <v>7</v>
      </c>
      <c r="S62" s="147">
        <v>0.29166666666666669</v>
      </c>
    </row>
    <row r="63" spans="2:19" x14ac:dyDescent="0.35">
      <c r="B63" s="146" t="s">
        <v>158</v>
      </c>
      <c r="C63" s="125">
        <v>88</v>
      </c>
      <c r="D63" s="125">
        <v>44</v>
      </c>
      <c r="E63" s="147">
        <v>0.5</v>
      </c>
      <c r="O63" s="38"/>
      <c r="P63" s="146" t="s">
        <v>158</v>
      </c>
      <c r="Q63" s="125">
        <v>92</v>
      </c>
      <c r="R63" s="125">
        <v>27</v>
      </c>
      <c r="S63" s="147">
        <v>0.29347826086956524</v>
      </c>
    </row>
    <row r="64" spans="2:19" x14ac:dyDescent="0.35">
      <c r="B64" s="146" t="s">
        <v>177</v>
      </c>
      <c r="C64" s="125" t="s">
        <v>243</v>
      </c>
      <c r="D64" s="125" t="s">
        <v>243</v>
      </c>
      <c r="E64" s="147">
        <v>1</v>
      </c>
      <c r="O64" s="38"/>
      <c r="P64" s="146" t="s">
        <v>177</v>
      </c>
      <c r="Q64" s="125" t="s">
        <v>243</v>
      </c>
      <c r="R64" s="125" t="s">
        <v>243</v>
      </c>
      <c r="S64" s="147">
        <v>1</v>
      </c>
    </row>
    <row r="65" spans="1:27" x14ac:dyDescent="0.35">
      <c r="B65" s="146" t="s">
        <v>179</v>
      </c>
      <c r="C65" s="125">
        <v>981</v>
      </c>
      <c r="D65" s="125">
        <v>378</v>
      </c>
      <c r="E65" s="147">
        <v>0.38532110091743121</v>
      </c>
      <c r="O65" s="38"/>
      <c r="P65" s="146" t="s">
        <v>179</v>
      </c>
      <c r="Q65" s="125">
        <v>1218</v>
      </c>
      <c r="R65" s="125">
        <v>263</v>
      </c>
      <c r="S65" s="147">
        <v>0.21592775041050905</v>
      </c>
    </row>
    <row r="66" spans="1:27" ht="16" thickBot="1" x14ac:dyDescent="0.4">
      <c r="B66" s="148" t="s">
        <v>184</v>
      </c>
      <c r="C66" s="128">
        <v>7</v>
      </c>
      <c r="D66" s="128" t="s">
        <v>243</v>
      </c>
      <c r="E66" s="149">
        <v>0.5714285714285714</v>
      </c>
      <c r="O66" s="38"/>
      <c r="P66" s="148" t="s">
        <v>184</v>
      </c>
      <c r="Q66" s="128">
        <v>8</v>
      </c>
      <c r="R66" s="128" t="s">
        <v>243</v>
      </c>
      <c r="S66" s="149">
        <v>0.5</v>
      </c>
    </row>
    <row r="67" spans="1:27" x14ac:dyDescent="0.35">
      <c r="B67" s="199"/>
      <c r="C67" s="199"/>
      <c r="D67" s="199"/>
      <c r="E67" s="215"/>
      <c r="O67" s="38"/>
      <c r="P67" s="32"/>
      <c r="Q67" s="32"/>
      <c r="R67" s="32"/>
      <c r="S67" s="42"/>
    </row>
    <row r="68" spans="1:27" ht="16" thickBot="1" x14ac:dyDescent="0.4">
      <c r="O68" s="39"/>
    </row>
    <row r="69" spans="1:27" ht="22" customHeight="1" thickBot="1" x14ac:dyDescent="0.4">
      <c r="A69" s="346" t="s">
        <v>116</v>
      </c>
      <c r="B69" s="347"/>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c r="AA69" s="348"/>
    </row>
    <row r="70" spans="1:27" ht="22" customHeight="1" thickBot="1" x14ac:dyDescent="0.4">
      <c r="A70" s="339" t="s">
        <v>39</v>
      </c>
      <c r="B70" s="337"/>
      <c r="C70" s="337"/>
      <c r="D70" s="337"/>
      <c r="E70" s="337"/>
      <c r="F70" s="337"/>
      <c r="G70" s="337"/>
      <c r="H70" s="337"/>
      <c r="I70" s="337"/>
      <c r="J70" s="337"/>
      <c r="K70" s="337"/>
      <c r="L70" s="337"/>
      <c r="M70" s="337"/>
      <c r="N70" s="340"/>
      <c r="O70" s="336" t="s">
        <v>40</v>
      </c>
      <c r="P70" s="337"/>
      <c r="Q70" s="337"/>
      <c r="R70" s="337"/>
      <c r="S70" s="337"/>
      <c r="T70" s="337"/>
      <c r="U70" s="337"/>
      <c r="V70" s="337"/>
      <c r="W70" s="337"/>
      <c r="X70" s="337"/>
      <c r="Y70" s="337"/>
      <c r="Z70" s="337"/>
      <c r="AA70" s="338"/>
    </row>
    <row r="71" spans="1:27" ht="16" thickBot="1" x14ac:dyDescent="0.4">
      <c r="O71" s="37"/>
    </row>
    <row r="72" spans="1:27" ht="36.75" customHeight="1" thickBot="1" x14ac:dyDescent="0.4">
      <c r="B72" s="157" t="s">
        <v>8</v>
      </c>
      <c r="C72" s="261" t="s">
        <v>245</v>
      </c>
      <c r="D72" s="261" t="s">
        <v>244</v>
      </c>
      <c r="E72" s="158" t="s">
        <v>181</v>
      </c>
      <c r="O72" s="38"/>
      <c r="P72" s="157" t="s">
        <v>8</v>
      </c>
      <c r="Q72" s="261" t="s">
        <v>245</v>
      </c>
      <c r="R72" s="261" t="s">
        <v>244</v>
      </c>
      <c r="S72" s="158" t="s">
        <v>181</v>
      </c>
    </row>
    <row r="73" spans="1:27" x14ac:dyDescent="0.35">
      <c r="B73" s="161" t="s">
        <v>185</v>
      </c>
      <c r="C73" s="125">
        <v>53</v>
      </c>
      <c r="D73" s="125">
        <v>23</v>
      </c>
      <c r="E73" s="155">
        <v>0.43396226415094341</v>
      </c>
      <c r="O73" s="38"/>
      <c r="P73" s="161" t="s">
        <v>185</v>
      </c>
      <c r="Q73" s="125">
        <v>59</v>
      </c>
      <c r="R73" s="125">
        <v>15</v>
      </c>
      <c r="S73" s="155">
        <v>0.25423728813559321</v>
      </c>
    </row>
    <row r="74" spans="1:27" x14ac:dyDescent="0.35">
      <c r="B74" s="146" t="s">
        <v>186</v>
      </c>
      <c r="C74" s="125">
        <v>10</v>
      </c>
      <c r="D74" s="125" t="s">
        <v>243</v>
      </c>
      <c r="E74" s="147">
        <v>0.3</v>
      </c>
      <c r="O74" s="38"/>
      <c r="P74" s="146" t="s">
        <v>186</v>
      </c>
      <c r="Q74" s="125">
        <v>11</v>
      </c>
      <c r="R74" s="125" t="s">
        <v>243</v>
      </c>
      <c r="S74" s="147">
        <v>0.18181818181818182</v>
      </c>
    </row>
    <row r="75" spans="1:27" x14ac:dyDescent="0.35">
      <c r="B75" s="146" t="s">
        <v>187</v>
      </c>
      <c r="C75" s="125">
        <v>11</v>
      </c>
      <c r="D75" s="125" t="s">
        <v>243</v>
      </c>
      <c r="E75" s="147">
        <v>9.0909090909090912E-2</v>
      </c>
      <c r="O75" s="38"/>
      <c r="P75" s="146" t="s">
        <v>187</v>
      </c>
      <c r="Q75" s="125">
        <v>11</v>
      </c>
      <c r="R75" s="125" t="s">
        <v>243</v>
      </c>
      <c r="S75" s="147">
        <v>9.0909090909090912E-2</v>
      </c>
    </row>
    <row r="76" spans="1:27" x14ac:dyDescent="0.35">
      <c r="B76" s="146" t="s">
        <v>188</v>
      </c>
      <c r="C76" s="125">
        <v>15</v>
      </c>
      <c r="D76" s="125">
        <v>9</v>
      </c>
      <c r="E76" s="147">
        <v>0.6</v>
      </c>
      <c r="O76" s="38"/>
      <c r="P76" s="146" t="s">
        <v>188</v>
      </c>
      <c r="Q76" s="125">
        <v>15</v>
      </c>
      <c r="R76" s="125">
        <v>8</v>
      </c>
      <c r="S76" s="147">
        <v>0.53333333333333333</v>
      </c>
    </row>
    <row r="77" spans="1:27" x14ac:dyDescent="0.35">
      <c r="B77" s="146" t="s">
        <v>189</v>
      </c>
      <c r="C77" s="125">
        <v>7491</v>
      </c>
      <c r="D77" s="125">
        <v>4298</v>
      </c>
      <c r="E77" s="147">
        <v>0.57375517287411559</v>
      </c>
      <c r="O77" s="38"/>
      <c r="P77" s="146" t="s">
        <v>189</v>
      </c>
      <c r="Q77" s="125">
        <v>8041</v>
      </c>
      <c r="R77" s="125">
        <v>2392</v>
      </c>
      <c r="S77" s="147">
        <v>0.29747543837831114</v>
      </c>
    </row>
    <row r="78" spans="1:27" x14ac:dyDescent="0.35">
      <c r="B78" s="146" t="s">
        <v>190</v>
      </c>
      <c r="C78" s="125">
        <v>76</v>
      </c>
      <c r="D78" s="125">
        <v>34</v>
      </c>
      <c r="E78" s="147">
        <v>0.44736842105263158</v>
      </c>
      <c r="O78" s="38"/>
      <c r="P78" s="146" t="s">
        <v>191</v>
      </c>
      <c r="Q78" s="125">
        <v>185</v>
      </c>
      <c r="R78" s="125">
        <v>78</v>
      </c>
      <c r="S78" s="147">
        <v>0.42162162162162165</v>
      </c>
    </row>
    <row r="79" spans="1:27" x14ac:dyDescent="0.35">
      <c r="B79" s="146" t="s">
        <v>191</v>
      </c>
      <c r="C79" s="125">
        <v>168</v>
      </c>
      <c r="D79" s="125">
        <v>86</v>
      </c>
      <c r="E79" s="147">
        <v>0.51190476190476186</v>
      </c>
      <c r="O79" s="38"/>
      <c r="P79" s="146" t="s">
        <v>190</v>
      </c>
      <c r="Q79" s="125">
        <v>89</v>
      </c>
      <c r="R79" s="125">
        <v>31</v>
      </c>
      <c r="S79" s="147">
        <v>0.34831460674157305</v>
      </c>
    </row>
    <row r="80" spans="1:27" ht="16" thickBot="1" x14ac:dyDescent="0.4">
      <c r="B80" s="148" t="s">
        <v>179</v>
      </c>
      <c r="C80" s="128">
        <v>2006</v>
      </c>
      <c r="D80" s="128">
        <v>870</v>
      </c>
      <c r="E80" s="149">
        <v>0.43369890329012961</v>
      </c>
      <c r="O80" s="38"/>
      <c r="P80" s="148" t="s">
        <v>179</v>
      </c>
      <c r="Q80" s="128">
        <v>2327</v>
      </c>
      <c r="R80" s="128">
        <v>567</v>
      </c>
      <c r="S80" s="149">
        <v>0.2436613665663945</v>
      </c>
    </row>
    <row r="81" spans="1:27" x14ac:dyDescent="0.35">
      <c r="O81" s="38"/>
    </row>
    <row r="82" spans="1:27" x14ac:dyDescent="0.35">
      <c r="O82" s="38"/>
    </row>
    <row r="83" spans="1:27" x14ac:dyDescent="0.35">
      <c r="O83" s="38"/>
    </row>
    <row r="84" spans="1:27" x14ac:dyDescent="0.35">
      <c r="O84" s="38"/>
    </row>
    <row r="85" spans="1:27" x14ac:dyDescent="0.35">
      <c r="O85" s="38"/>
    </row>
    <row r="86" spans="1:27" x14ac:dyDescent="0.35">
      <c r="O86" s="38"/>
    </row>
    <row r="87" spans="1:27" x14ac:dyDescent="0.35">
      <c r="O87" s="38"/>
    </row>
    <row r="88" spans="1:27" x14ac:dyDescent="0.35">
      <c r="O88" s="38"/>
    </row>
    <row r="89" spans="1:27" x14ac:dyDescent="0.35">
      <c r="O89" s="38"/>
    </row>
    <row r="90" spans="1:27" x14ac:dyDescent="0.35">
      <c r="O90" s="38"/>
    </row>
    <row r="91" spans="1:27" ht="16" thickBot="1" x14ac:dyDescent="0.4">
      <c r="O91" s="39"/>
    </row>
    <row r="92" spans="1:27" ht="16" thickBot="1" x14ac:dyDescent="0.4">
      <c r="A92" s="349" t="s">
        <v>37</v>
      </c>
      <c r="B92" s="350"/>
      <c r="C92" s="350"/>
      <c r="D92" s="350"/>
      <c r="E92" s="350"/>
      <c r="F92" s="350"/>
      <c r="G92" s="350"/>
      <c r="H92" s="350"/>
      <c r="I92" s="350"/>
      <c r="J92" s="350"/>
      <c r="K92" s="350"/>
      <c r="L92" s="350"/>
      <c r="M92" s="350"/>
      <c r="N92" s="350"/>
      <c r="O92" s="350"/>
      <c r="P92" s="350"/>
      <c r="Q92" s="350"/>
      <c r="R92" s="350"/>
      <c r="S92" s="350"/>
      <c r="T92" s="350"/>
      <c r="U92" s="350"/>
      <c r="V92" s="350"/>
      <c r="W92" s="350"/>
      <c r="X92" s="350"/>
      <c r="Y92" s="350"/>
      <c r="Z92" s="350"/>
      <c r="AA92" s="351"/>
    </row>
    <row r="93" spans="1:27" s="257" customFormat="1" ht="15" thickBot="1" x14ac:dyDescent="0.4">
      <c r="A93" s="341" t="s">
        <v>39</v>
      </c>
      <c r="B93" s="342"/>
      <c r="C93" s="342"/>
      <c r="D93" s="342"/>
      <c r="E93" s="342"/>
      <c r="F93" s="342"/>
      <c r="G93" s="342"/>
      <c r="H93" s="342"/>
      <c r="I93" s="342"/>
      <c r="J93" s="342"/>
      <c r="K93" s="342"/>
      <c r="L93" s="342"/>
      <c r="M93" s="342"/>
      <c r="N93" s="343"/>
      <c r="O93" s="344" t="s">
        <v>40</v>
      </c>
      <c r="P93" s="342"/>
      <c r="Q93" s="342"/>
      <c r="R93" s="342"/>
      <c r="S93" s="342"/>
      <c r="T93" s="342"/>
      <c r="U93" s="342"/>
      <c r="V93" s="342"/>
      <c r="W93" s="342"/>
      <c r="X93" s="342"/>
      <c r="Y93" s="342"/>
      <c r="Z93" s="342"/>
      <c r="AA93" s="345"/>
    </row>
    <row r="94" spans="1:27" ht="16" thickBot="1" x14ac:dyDescent="0.4">
      <c r="N94" s="43"/>
      <c r="O94" s="31"/>
    </row>
    <row r="95" spans="1:27" ht="51.75" customHeight="1" thickBot="1" x14ac:dyDescent="0.4">
      <c r="B95" s="261" t="s">
        <v>37</v>
      </c>
      <c r="C95" s="261" t="s">
        <v>245</v>
      </c>
      <c r="D95" s="261" t="s">
        <v>244</v>
      </c>
      <c r="E95" s="261" t="s">
        <v>181</v>
      </c>
      <c r="N95" s="44"/>
      <c r="P95" s="261" t="s">
        <v>37</v>
      </c>
      <c r="Q95" s="261" t="s">
        <v>245</v>
      </c>
      <c r="R95" s="261" t="s">
        <v>244</v>
      </c>
      <c r="S95" s="261" t="s">
        <v>181</v>
      </c>
    </row>
    <row r="96" spans="1:27" x14ac:dyDescent="0.35">
      <c r="B96" s="40" t="s">
        <v>192</v>
      </c>
      <c r="C96" s="262">
        <v>312</v>
      </c>
      <c r="D96" s="262">
        <v>129</v>
      </c>
      <c r="E96" s="41">
        <v>0.41346153846153844</v>
      </c>
      <c r="N96" s="44"/>
      <c r="P96" s="40" t="s">
        <v>169</v>
      </c>
      <c r="Q96" s="262">
        <v>343</v>
      </c>
      <c r="R96" s="262">
        <v>108</v>
      </c>
      <c r="S96" s="41">
        <v>0.31486880466472306</v>
      </c>
    </row>
    <row r="97" spans="2:19" x14ac:dyDescent="0.35">
      <c r="B97" s="35" t="s">
        <v>170</v>
      </c>
      <c r="C97" s="262">
        <v>1318</v>
      </c>
      <c r="D97" s="262">
        <v>606</v>
      </c>
      <c r="E97" s="33">
        <v>0.4597875569044006</v>
      </c>
      <c r="N97" s="44"/>
      <c r="P97" s="35" t="s">
        <v>170</v>
      </c>
      <c r="Q97" s="262">
        <v>1528</v>
      </c>
      <c r="R97" s="262">
        <v>554</v>
      </c>
      <c r="S97" s="33">
        <v>0.36256544502617799</v>
      </c>
    </row>
    <row r="98" spans="2:19" x14ac:dyDescent="0.35">
      <c r="B98" s="35" t="s">
        <v>171</v>
      </c>
      <c r="C98" s="262">
        <v>1803</v>
      </c>
      <c r="D98" s="262">
        <v>789</v>
      </c>
      <c r="E98" s="33">
        <v>0.43760399334442596</v>
      </c>
      <c r="N98" s="44"/>
      <c r="P98" s="35" t="s">
        <v>171</v>
      </c>
      <c r="Q98" s="262">
        <v>2148</v>
      </c>
      <c r="R98" s="262">
        <v>776</v>
      </c>
      <c r="S98" s="33">
        <v>0.36126629422718809</v>
      </c>
    </row>
    <row r="99" spans="2:19" x14ac:dyDescent="0.35">
      <c r="B99" s="35" t="s">
        <v>172</v>
      </c>
      <c r="C99" s="262">
        <v>1767</v>
      </c>
      <c r="D99" s="262">
        <v>747</v>
      </c>
      <c r="E99" s="33">
        <v>0.42275042444821731</v>
      </c>
      <c r="N99" s="44"/>
      <c r="P99" s="35" t="s">
        <v>172</v>
      </c>
      <c r="Q99" s="262">
        <v>2021</v>
      </c>
      <c r="R99" s="262">
        <v>645</v>
      </c>
      <c r="S99" s="33">
        <v>0.31914893617021278</v>
      </c>
    </row>
    <row r="100" spans="2:19" ht="16" thickBot="1" x14ac:dyDescent="0.4">
      <c r="B100" s="36" t="s">
        <v>173</v>
      </c>
      <c r="C100" s="265">
        <v>4630</v>
      </c>
      <c r="D100" s="265">
        <v>3053</v>
      </c>
      <c r="E100" s="34">
        <v>0.65939524838012964</v>
      </c>
      <c r="N100" s="44"/>
      <c r="P100" s="36" t="s">
        <v>173</v>
      </c>
      <c r="Q100" s="265">
        <v>4698</v>
      </c>
      <c r="R100" s="265">
        <v>1011</v>
      </c>
      <c r="S100" s="34">
        <v>0.21519795657726692</v>
      </c>
    </row>
    <row r="101" spans="2:19" x14ac:dyDescent="0.35">
      <c r="B101" s="32"/>
      <c r="C101" s="32"/>
      <c r="D101" s="32"/>
      <c r="E101" s="42"/>
      <c r="N101" s="44"/>
      <c r="P101" s="32"/>
      <c r="Q101" s="32"/>
      <c r="R101" s="32"/>
      <c r="S101" s="42"/>
    </row>
    <row r="102" spans="2:19" x14ac:dyDescent="0.35">
      <c r="N102" s="44"/>
    </row>
    <row r="103" spans="2:19" x14ac:dyDescent="0.35">
      <c r="N103" s="44"/>
    </row>
    <row r="104" spans="2:19" x14ac:dyDescent="0.35">
      <c r="N104" s="44"/>
    </row>
    <row r="105" spans="2:19" x14ac:dyDescent="0.35">
      <c r="N105" s="44"/>
    </row>
    <row r="106" spans="2:19" x14ac:dyDescent="0.35">
      <c r="N106" s="44"/>
    </row>
    <row r="107" spans="2:19" x14ac:dyDescent="0.35">
      <c r="N107" s="44"/>
    </row>
    <row r="108" spans="2:19" x14ac:dyDescent="0.35">
      <c r="N108" s="44"/>
    </row>
    <row r="109" spans="2:19" x14ac:dyDescent="0.35">
      <c r="N109" s="44"/>
    </row>
    <row r="110" spans="2:19" x14ac:dyDescent="0.35">
      <c r="N110" s="44"/>
    </row>
  </sheetData>
  <mergeCells count="16">
    <mergeCell ref="A1:AA2"/>
    <mergeCell ref="A4:AA4"/>
    <mergeCell ref="A24:AA24"/>
    <mergeCell ref="A5:N5"/>
    <mergeCell ref="O5:AA5"/>
    <mergeCell ref="A93:N93"/>
    <mergeCell ref="O93:AA93"/>
    <mergeCell ref="A69:AA69"/>
    <mergeCell ref="A92:AA92"/>
    <mergeCell ref="A43:AA43"/>
    <mergeCell ref="O25:AA25"/>
    <mergeCell ref="A44:N44"/>
    <mergeCell ref="O44:AA44"/>
    <mergeCell ref="A70:N70"/>
    <mergeCell ref="O70:AA70"/>
    <mergeCell ref="A25:N2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5FB9-F3D7-4D5E-B502-29D6B9F13434}">
  <sheetPr codeName="Sheet18">
    <tabColor theme="9" tint="0.79998168889431442"/>
  </sheetPr>
  <dimension ref="A1:AA81"/>
  <sheetViews>
    <sheetView showGridLines="0" topLeftCell="Q53" zoomScale="70" zoomScaleNormal="70" workbookViewId="0">
      <selection activeCell="B18" sqref="B18"/>
    </sheetView>
  </sheetViews>
  <sheetFormatPr defaultColWidth="0" defaultRowHeight="15.5" x14ac:dyDescent="0.35"/>
  <cols>
    <col min="1" max="1" width="5.3046875" style="30" customWidth="1"/>
    <col min="2" max="2" width="35.84375" style="30" customWidth="1"/>
    <col min="3" max="4" width="18.07421875" style="30" customWidth="1"/>
    <col min="5" max="5" width="18" style="30" customWidth="1"/>
    <col min="6" max="13" width="9.53515625" style="30" customWidth="1"/>
    <col min="14" max="15" width="5.53515625" style="30" customWidth="1"/>
    <col min="16" max="16" width="35.23046875" style="30" customWidth="1"/>
    <col min="17" max="18" width="17.765625" style="30" customWidth="1"/>
    <col min="19" max="19" width="19.07421875" style="30" customWidth="1"/>
    <col min="20" max="24" width="9.53515625" style="30" customWidth="1"/>
    <col min="25" max="26" width="12" style="30" customWidth="1"/>
    <col min="27" max="27" width="9.53515625" style="30" customWidth="1"/>
    <col min="28" max="16384" width="8.84375" style="30" hidden="1"/>
  </cols>
  <sheetData>
    <row r="1" spans="1:27" x14ac:dyDescent="0.35">
      <c r="A1" s="329" t="s">
        <v>41</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2" spans="1:27" ht="16" thickBot="1" x14ac:dyDescent="0.4">
      <c r="A2" s="331"/>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row>
    <row r="3" spans="1:27" ht="16" thickBot="1" x14ac:dyDescent="0.4"/>
    <row r="4" spans="1:27" ht="20.5" customHeight="1" thickBot="1" x14ac:dyDescent="0.4">
      <c r="A4" s="346" t="s">
        <v>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row>
    <row r="5" spans="1:27" ht="20.5" customHeight="1" thickBot="1" x14ac:dyDescent="0.4">
      <c r="A5" s="339" t="s">
        <v>43</v>
      </c>
      <c r="B5" s="337"/>
      <c r="C5" s="337"/>
      <c r="D5" s="337"/>
      <c r="E5" s="337"/>
      <c r="F5" s="337"/>
      <c r="G5" s="337"/>
      <c r="H5" s="337"/>
      <c r="I5" s="337"/>
      <c r="J5" s="337"/>
      <c r="K5" s="337"/>
      <c r="L5" s="337"/>
      <c r="M5" s="337"/>
      <c r="N5" s="340"/>
      <c r="O5" s="336" t="s">
        <v>44</v>
      </c>
      <c r="P5" s="337"/>
      <c r="Q5" s="337"/>
      <c r="R5" s="337"/>
      <c r="S5" s="337"/>
      <c r="T5" s="337"/>
      <c r="U5" s="337"/>
      <c r="V5" s="337"/>
      <c r="W5" s="337"/>
      <c r="X5" s="337"/>
      <c r="Y5" s="337"/>
      <c r="Z5" s="337"/>
      <c r="AA5" s="340"/>
    </row>
    <row r="6" spans="1:27" ht="16" thickBot="1" x14ac:dyDescent="0.4">
      <c r="O6" s="37"/>
    </row>
    <row r="7" spans="1:27" ht="46.5" customHeight="1" thickBot="1" x14ac:dyDescent="0.4">
      <c r="B7" s="113" t="s">
        <v>9</v>
      </c>
      <c r="C7" s="266" t="s">
        <v>245</v>
      </c>
      <c r="D7" s="266" t="s">
        <v>244</v>
      </c>
      <c r="E7" s="158" t="s">
        <v>181</v>
      </c>
      <c r="O7" s="38"/>
      <c r="P7" s="92" t="s">
        <v>9</v>
      </c>
      <c r="Q7" s="261" t="s">
        <v>245</v>
      </c>
      <c r="R7" s="261" t="s">
        <v>244</v>
      </c>
      <c r="S7" s="270" t="s">
        <v>181</v>
      </c>
    </row>
    <row r="8" spans="1:27" x14ac:dyDescent="0.35">
      <c r="B8" s="11" t="s">
        <v>163</v>
      </c>
      <c r="C8" s="274">
        <v>2352</v>
      </c>
      <c r="D8" s="274">
        <v>912</v>
      </c>
      <c r="E8" s="151">
        <v>0.38775510204081631</v>
      </c>
      <c r="O8" s="38"/>
      <c r="P8" s="271" t="s">
        <v>163</v>
      </c>
      <c r="Q8" s="272">
        <v>2591</v>
      </c>
      <c r="R8" s="272">
        <v>936</v>
      </c>
      <c r="S8" s="273">
        <v>0.36125048243921265</v>
      </c>
    </row>
    <row r="9" spans="1:27" x14ac:dyDescent="0.35">
      <c r="B9" s="14" t="s">
        <v>165</v>
      </c>
      <c r="C9" s="234">
        <v>1400</v>
      </c>
      <c r="D9" s="234">
        <v>386</v>
      </c>
      <c r="E9" s="153">
        <v>0.27571428571428569</v>
      </c>
      <c r="O9" s="38"/>
      <c r="P9" s="14" t="s">
        <v>165</v>
      </c>
      <c r="Q9" s="234">
        <v>1533</v>
      </c>
      <c r="R9" s="234">
        <v>399</v>
      </c>
      <c r="S9" s="153">
        <v>0.26027397260273971</v>
      </c>
    </row>
    <row r="10" spans="1:27" x14ac:dyDescent="0.35">
      <c r="B10" s="14" t="s">
        <v>166</v>
      </c>
      <c r="C10" s="234">
        <v>5</v>
      </c>
      <c r="D10" s="125" t="s">
        <v>243</v>
      </c>
      <c r="E10" s="153">
        <v>0.4</v>
      </c>
      <c r="O10" s="38"/>
      <c r="P10" s="14" t="s">
        <v>166</v>
      </c>
      <c r="Q10" s="234">
        <v>5</v>
      </c>
      <c r="R10" s="125" t="s">
        <v>243</v>
      </c>
      <c r="S10" s="153">
        <v>0.6</v>
      </c>
    </row>
    <row r="11" spans="1:27" x14ac:dyDescent="0.35">
      <c r="B11" s="14" t="s">
        <v>167</v>
      </c>
      <c r="C11" s="234">
        <v>22</v>
      </c>
      <c r="D11" s="125" t="s">
        <v>243</v>
      </c>
      <c r="E11" s="153">
        <v>0.13636363636363635</v>
      </c>
      <c r="O11" s="38"/>
      <c r="P11" s="14" t="s">
        <v>167</v>
      </c>
      <c r="Q11" s="234">
        <v>28</v>
      </c>
      <c r="R11" s="234">
        <v>11</v>
      </c>
      <c r="S11" s="153">
        <v>0.39285714285714285</v>
      </c>
    </row>
    <row r="12" spans="1:27" ht="16" thickBot="1" x14ac:dyDescent="0.4">
      <c r="B12" s="16" t="s">
        <v>168</v>
      </c>
      <c r="C12" s="128" t="s">
        <v>243</v>
      </c>
      <c r="D12" s="264">
        <v>0</v>
      </c>
      <c r="E12" s="154">
        <v>0</v>
      </c>
      <c r="O12" s="38"/>
      <c r="P12" s="16" t="s">
        <v>168</v>
      </c>
      <c r="Q12" s="128" t="s">
        <v>243</v>
      </c>
      <c r="R12" s="128" t="s">
        <v>243</v>
      </c>
      <c r="S12" s="154">
        <v>0.5</v>
      </c>
    </row>
    <row r="13" spans="1:27" x14ac:dyDescent="0.35">
      <c r="O13" s="38"/>
      <c r="P13" s="2"/>
      <c r="Q13" s="2"/>
      <c r="R13" s="2"/>
      <c r="S13" s="214"/>
    </row>
    <row r="14" spans="1:27" x14ac:dyDescent="0.35">
      <c r="O14" s="38"/>
    </row>
    <row r="15" spans="1:27" x14ac:dyDescent="0.35">
      <c r="O15" s="38"/>
    </row>
    <row r="16" spans="1:27" x14ac:dyDescent="0.35">
      <c r="O16" s="38"/>
    </row>
    <row r="17" spans="1:27" x14ac:dyDescent="0.35">
      <c r="O17" s="38"/>
    </row>
    <row r="18" spans="1:27" x14ac:dyDescent="0.35">
      <c r="O18" s="38"/>
    </row>
    <row r="19" spans="1:27" x14ac:dyDescent="0.35">
      <c r="O19" s="38"/>
    </row>
    <row r="20" spans="1:27" x14ac:dyDescent="0.35">
      <c r="O20" s="38"/>
    </row>
    <row r="21" spans="1:27" ht="16" thickBot="1" x14ac:dyDescent="0.4">
      <c r="O21" s="39"/>
    </row>
    <row r="22" spans="1:27" ht="20.5" customHeight="1" thickBot="1" x14ac:dyDescent="0.4">
      <c r="A22" s="346" t="s">
        <v>0</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row>
    <row r="23" spans="1:27" ht="22" customHeight="1" thickBot="1" x14ac:dyDescent="0.4">
      <c r="A23" s="339" t="s">
        <v>43</v>
      </c>
      <c r="B23" s="337"/>
      <c r="C23" s="337"/>
      <c r="D23" s="337"/>
      <c r="E23" s="337"/>
      <c r="F23" s="337"/>
      <c r="G23" s="337"/>
      <c r="H23" s="337"/>
      <c r="I23" s="337"/>
      <c r="J23" s="337"/>
      <c r="K23" s="337"/>
      <c r="L23" s="337"/>
      <c r="M23" s="337"/>
      <c r="N23" s="340"/>
      <c r="O23" s="336" t="s">
        <v>44</v>
      </c>
      <c r="P23" s="337"/>
      <c r="Q23" s="337"/>
      <c r="R23" s="337"/>
      <c r="S23" s="337"/>
      <c r="T23" s="337"/>
      <c r="U23" s="337"/>
      <c r="V23" s="337"/>
      <c r="W23" s="337"/>
      <c r="X23" s="337"/>
      <c r="Y23" s="337"/>
      <c r="Z23" s="337"/>
      <c r="AA23" s="340"/>
    </row>
    <row r="24" spans="1:27" ht="16" thickBot="1" x14ac:dyDescent="0.4">
      <c r="O24" s="37"/>
    </row>
    <row r="25" spans="1:27" ht="45.65" customHeight="1" thickBot="1" x14ac:dyDescent="0.4">
      <c r="B25" s="113" t="s">
        <v>0</v>
      </c>
      <c r="C25" s="266" t="s">
        <v>245</v>
      </c>
      <c r="D25" s="266" t="s">
        <v>244</v>
      </c>
      <c r="E25" s="159" t="s">
        <v>181</v>
      </c>
      <c r="O25" s="38"/>
      <c r="P25" s="92" t="s">
        <v>0</v>
      </c>
      <c r="Q25" s="261" t="s">
        <v>245</v>
      </c>
      <c r="R25" s="261" t="s">
        <v>244</v>
      </c>
      <c r="S25" s="133" t="s">
        <v>181</v>
      </c>
    </row>
    <row r="26" spans="1:27" x14ac:dyDescent="0.35">
      <c r="B26" s="95" t="s">
        <v>129</v>
      </c>
      <c r="C26" s="122">
        <v>554</v>
      </c>
      <c r="D26" s="122">
        <v>208</v>
      </c>
      <c r="E26" s="155">
        <v>0.37545126353790614</v>
      </c>
      <c r="O26" s="38"/>
      <c r="P26" s="134" t="s">
        <v>129</v>
      </c>
      <c r="Q26" s="136">
        <v>603</v>
      </c>
      <c r="R26" s="136">
        <v>161</v>
      </c>
      <c r="S26" s="269">
        <v>0.2669983416252073</v>
      </c>
    </row>
    <row r="27" spans="1:27" x14ac:dyDescent="0.35">
      <c r="B27" s="98" t="s">
        <v>133</v>
      </c>
      <c r="C27" s="125">
        <v>10</v>
      </c>
      <c r="D27" s="125" t="s">
        <v>243</v>
      </c>
      <c r="E27" s="147">
        <v>0.3</v>
      </c>
      <c r="O27" s="38"/>
      <c r="P27" s="98" t="s">
        <v>132</v>
      </c>
      <c r="Q27" s="125" t="s">
        <v>243</v>
      </c>
      <c r="R27" s="125" t="s">
        <v>243</v>
      </c>
      <c r="S27" s="147">
        <v>1</v>
      </c>
    </row>
    <row r="28" spans="1:27" x14ac:dyDescent="0.35">
      <c r="B28" s="98" t="s">
        <v>134</v>
      </c>
      <c r="C28" s="125">
        <v>1030</v>
      </c>
      <c r="D28" s="125">
        <v>342</v>
      </c>
      <c r="E28" s="147">
        <v>0.33203883495145631</v>
      </c>
      <c r="O28" s="38"/>
      <c r="P28" s="98" t="s">
        <v>133</v>
      </c>
      <c r="Q28" s="125">
        <v>10</v>
      </c>
      <c r="R28" s="125" t="s">
        <v>243</v>
      </c>
      <c r="S28" s="147">
        <v>0.2</v>
      </c>
    </row>
    <row r="29" spans="1:27" x14ac:dyDescent="0.35">
      <c r="B29" s="98" t="s">
        <v>135</v>
      </c>
      <c r="C29" s="125">
        <v>406</v>
      </c>
      <c r="D29" s="125">
        <v>148</v>
      </c>
      <c r="E29" s="147">
        <v>0.3645320197044335</v>
      </c>
      <c r="O29" s="38"/>
      <c r="P29" s="98" t="s">
        <v>134</v>
      </c>
      <c r="Q29" s="125">
        <v>1116</v>
      </c>
      <c r="R29" s="125">
        <v>352</v>
      </c>
      <c r="S29" s="147">
        <v>0.31541218637992829</v>
      </c>
    </row>
    <row r="30" spans="1:27" ht="16" thickBot="1" x14ac:dyDescent="0.4">
      <c r="B30" s="101" t="s">
        <v>179</v>
      </c>
      <c r="C30" s="128">
        <v>1781</v>
      </c>
      <c r="D30" s="128">
        <v>602</v>
      </c>
      <c r="E30" s="149">
        <v>0.33801235261089274</v>
      </c>
      <c r="O30" s="38"/>
      <c r="P30" s="98" t="s">
        <v>135</v>
      </c>
      <c r="Q30" s="125">
        <v>435</v>
      </c>
      <c r="R30" s="125">
        <v>152</v>
      </c>
      <c r="S30" s="147">
        <v>0.34942528735632183</v>
      </c>
    </row>
    <row r="31" spans="1:27" ht="16" thickBot="1" x14ac:dyDescent="0.4">
      <c r="O31" s="38"/>
      <c r="P31" s="101" t="s">
        <v>179</v>
      </c>
      <c r="Q31" s="128">
        <v>1994</v>
      </c>
      <c r="R31" s="128">
        <v>682</v>
      </c>
      <c r="S31" s="149">
        <v>0.3420260782347041</v>
      </c>
    </row>
    <row r="32" spans="1:27" x14ac:dyDescent="0.35">
      <c r="O32" s="38"/>
      <c r="P32" s="199"/>
      <c r="Q32" s="199"/>
      <c r="R32" s="199"/>
      <c r="S32" s="215"/>
    </row>
    <row r="33" spans="1:27" x14ac:dyDescent="0.35">
      <c r="O33" s="38"/>
      <c r="P33" s="199"/>
      <c r="Q33" s="199"/>
      <c r="R33" s="199"/>
      <c r="S33" s="215"/>
    </row>
    <row r="34" spans="1:27" x14ac:dyDescent="0.35">
      <c r="O34" s="38"/>
      <c r="P34" s="199"/>
      <c r="Q34" s="199"/>
      <c r="R34" s="199"/>
      <c r="S34" s="215"/>
    </row>
    <row r="35" spans="1:27" x14ac:dyDescent="0.35">
      <c r="O35" s="38"/>
      <c r="P35" s="199"/>
      <c r="Q35" s="199"/>
      <c r="R35" s="199"/>
      <c r="S35" s="215"/>
    </row>
    <row r="36" spans="1:27" x14ac:dyDescent="0.35">
      <c r="O36" s="38"/>
      <c r="P36" s="199"/>
      <c r="Q36" s="199"/>
      <c r="R36" s="199"/>
      <c r="S36" s="215"/>
    </row>
    <row r="37" spans="1:27" x14ac:dyDescent="0.35">
      <c r="O37" s="38"/>
      <c r="P37" s="199"/>
      <c r="Q37" s="199"/>
      <c r="R37" s="199"/>
      <c r="S37" s="215"/>
    </row>
    <row r="38" spans="1:27" x14ac:dyDescent="0.35">
      <c r="O38" s="38"/>
    </row>
    <row r="39" spans="1:27" ht="16" thickBot="1" x14ac:dyDescent="0.4">
      <c r="O39" s="39"/>
    </row>
    <row r="40" spans="1:27" ht="20.149999999999999" customHeight="1" thickBot="1" x14ac:dyDescent="0.4">
      <c r="A40" s="346" t="s">
        <v>239</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row>
    <row r="41" spans="1:27" ht="20.5" customHeight="1" thickBot="1" x14ac:dyDescent="0.4">
      <c r="A41" s="339" t="s">
        <v>43</v>
      </c>
      <c r="B41" s="337"/>
      <c r="C41" s="337"/>
      <c r="D41" s="337"/>
      <c r="E41" s="337"/>
      <c r="F41" s="337"/>
      <c r="G41" s="337"/>
      <c r="H41" s="337"/>
      <c r="I41" s="337"/>
      <c r="J41" s="337"/>
      <c r="K41" s="337"/>
      <c r="L41" s="337"/>
      <c r="M41" s="337"/>
      <c r="N41" s="340"/>
      <c r="O41" s="336" t="s">
        <v>44</v>
      </c>
      <c r="P41" s="337"/>
      <c r="Q41" s="337"/>
      <c r="R41" s="337"/>
      <c r="S41" s="337"/>
      <c r="T41" s="337"/>
      <c r="U41" s="337"/>
      <c r="V41" s="337"/>
      <c r="W41" s="337"/>
      <c r="X41" s="337"/>
      <c r="Y41" s="337"/>
      <c r="Z41" s="337"/>
      <c r="AA41" s="340"/>
    </row>
    <row r="42" spans="1:27" ht="16" thickBot="1" x14ac:dyDescent="0.4">
      <c r="O42" s="37"/>
    </row>
    <row r="43" spans="1:27" ht="50.5" customHeight="1" thickBot="1" x14ac:dyDescent="0.4">
      <c r="B43" s="113" t="s">
        <v>4</v>
      </c>
      <c r="C43" s="266" t="s">
        <v>245</v>
      </c>
      <c r="D43" s="266" t="s">
        <v>244</v>
      </c>
      <c r="E43" s="159" t="s">
        <v>181</v>
      </c>
      <c r="O43" s="38"/>
      <c r="P43" s="92" t="s">
        <v>4</v>
      </c>
      <c r="Q43" s="261" t="s">
        <v>245</v>
      </c>
      <c r="R43" s="261" t="s">
        <v>244</v>
      </c>
      <c r="S43" s="270" t="s">
        <v>181</v>
      </c>
    </row>
    <row r="44" spans="1:27" x14ac:dyDescent="0.35">
      <c r="B44" s="95" t="s">
        <v>137</v>
      </c>
      <c r="C44" s="122" t="s">
        <v>243</v>
      </c>
      <c r="D44" s="122" t="s">
        <v>243</v>
      </c>
      <c r="E44" s="155">
        <v>1</v>
      </c>
      <c r="O44" s="38"/>
      <c r="P44" s="134" t="s">
        <v>137</v>
      </c>
      <c r="Q44" s="125" t="s">
        <v>243</v>
      </c>
      <c r="R44" s="136">
        <v>0</v>
      </c>
      <c r="S44" s="269">
        <v>0</v>
      </c>
    </row>
    <row r="45" spans="1:27" x14ac:dyDescent="0.35">
      <c r="B45" s="98" t="s">
        <v>138</v>
      </c>
      <c r="C45" s="125" t="s">
        <v>243</v>
      </c>
      <c r="D45" s="125" t="s">
        <v>243</v>
      </c>
      <c r="E45" s="147">
        <v>0.33333333333333331</v>
      </c>
      <c r="O45" s="38"/>
      <c r="P45" s="98" t="s">
        <v>138</v>
      </c>
      <c r="Q45" s="125" t="s">
        <v>243</v>
      </c>
      <c r="R45" s="125">
        <v>0</v>
      </c>
      <c r="S45" s="147">
        <v>0</v>
      </c>
    </row>
    <row r="46" spans="1:27" x14ac:dyDescent="0.35">
      <c r="B46" s="98" t="s">
        <v>139</v>
      </c>
      <c r="C46" s="125">
        <v>7</v>
      </c>
      <c r="D46" s="125">
        <v>6</v>
      </c>
      <c r="E46" s="147">
        <v>0.8571428571428571</v>
      </c>
      <c r="O46" s="38"/>
      <c r="P46" s="98" t="s">
        <v>139</v>
      </c>
      <c r="Q46" s="125">
        <v>7</v>
      </c>
      <c r="R46" s="125" t="s">
        <v>243</v>
      </c>
      <c r="S46" s="147">
        <v>0.5714285714285714</v>
      </c>
    </row>
    <row r="47" spans="1:27" x14ac:dyDescent="0.35">
      <c r="B47" s="98" t="s">
        <v>140</v>
      </c>
      <c r="C47" s="125">
        <v>7</v>
      </c>
      <c r="D47" s="125">
        <v>0</v>
      </c>
      <c r="E47" s="147">
        <v>0</v>
      </c>
      <c r="O47" s="38"/>
      <c r="P47" s="98" t="s">
        <v>140</v>
      </c>
      <c r="Q47" s="125">
        <v>7</v>
      </c>
      <c r="R47" s="125">
        <v>0</v>
      </c>
      <c r="S47" s="147">
        <v>0</v>
      </c>
    </row>
    <row r="48" spans="1:27" x14ac:dyDescent="0.35">
      <c r="B48" s="98" t="s">
        <v>141</v>
      </c>
      <c r="C48" s="125">
        <v>8</v>
      </c>
      <c r="D48" s="125" t="s">
        <v>243</v>
      </c>
      <c r="E48" s="147">
        <v>0.25</v>
      </c>
      <c r="O48" s="38"/>
      <c r="P48" s="98" t="s">
        <v>141</v>
      </c>
      <c r="Q48" s="125">
        <v>9</v>
      </c>
      <c r="R48" s="125" t="s">
        <v>243</v>
      </c>
      <c r="S48" s="147">
        <v>0.22222222222222221</v>
      </c>
    </row>
    <row r="49" spans="1:27" x14ac:dyDescent="0.35">
      <c r="B49" s="98" t="s">
        <v>142</v>
      </c>
      <c r="C49" s="125">
        <v>6</v>
      </c>
      <c r="D49" s="125" t="s">
        <v>243</v>
      </c>
      <c r="E49" s="147">
        <v>0.16666666666666666</v>
      </c>
      <c r="O49" s="38"/>
      <c r="P49" s="98" t="s">
        <v>142</v>
      </c>
      <c r="Q49" s="125">
        <v>6</v>
      </c>
      <c r="R49" s="125">
        <v>0</v>
      </c>
      <c r="S49" s="147">
        <v>0</v>
      </c>
    </row>
    <row r="50" spans="1:27" x14ac:dyDescent="0.35">
      <c r="B50" s="98" t="s">
        <v>144</v>
      </c>
      <c r="C50" s="125" t="s">
        <v>243</v>
      </c>
      <c r="D50" s="125">
        <v>0</v>
      </c>
      <c r="E50" s="147">
        <v>0</v>
      </c>
      <c r="O50" s="38"/>
      <c r="P50" s="98" t="s">
        <v>148</v>
      </c>
      <c r="Q50" s="125">
        <v>32</v>
      </c>
      <c r="R50" s="125">
        <v>9</v>
      </c>
      <c r="S50" s="147">
        <v>0.28125</v>
      </c>
    </row>
    <row r="51" spans="1:27" x14ac:dyDescent="0.35">
      <c r="B51" s="98" t="s">
        <v>148</v>
      </c>
      <c r="C51" s="125">
        <v>27</v>
      </c>
      <c r="D51" s="125">
        <v>9</v>
      </c>
      <c r="E51" s="147">
        <v>0.33333333333333331</v>
      </c>
      <c r="O51" s="38"/>
      <c r="P51" s="98" t="s">
        <v>149</v>
      </c>
      <c r="Q51" s="125">
        <v>7</v>
      </c>
      <c r="R51" s="125" t="s">
        <v>243</v>
      </c>
      <c r="S51" s="147">
        <v>0.2857142857142857</v>
      </c>
    </row>
    <row r="52" spans="1:27" x14ac:dyDescent="0.35">
      <c r="B52" s="98" t="s">
        <v>149</v>
      </c>
      <c r="C52" s="125">
        <v>7</v>
      </c>
      <c r="D52" s="125" t="s">
        <v>243</v>
      </c>
      <c r="E52" s="147">
        <v>0.42857142857142855</v>
      </c>
      <c r="O52" s="38"/>
      <c r="P52" s="98" t="s">
        <v>150</v>
      </c>
      <c r="Q52" s="125">
        <v>12</v>
      </c>
      <c r="R52" s="125" t="s">
        <v>243</v>
      </c>
      <c r="S52" s="147">
        <v>0.25</v>
      </c>
    </row>
    <row r="53" spans="1:27" x14ac:dyDescent="0.35">
      <c r="B53" s="98" t="s">
        <v>150</v>
      </c>
      <c r="C53" s="125">
        <v>12</v>
      </c>
      <c r="D53" s="125" t="s">
        <v>243</v>
      </c>
      <c r="E53" s="147">
        <v>0.16666666666666666</v>
      </c>
      <c r="O53" s="38"/>
      <c r="P53" s="98" t="s">
        <v>151</v>
      </c>
      <c r="Q53" s="125">
        <v>12</v>
      </c>
      <c r="R53" s="125">
        <v>5</v>
      </c>
      <c r="S53" s="147">
        <v>0.41666666666666669</v>
      </c>
    </row>
    <row r="54" spans="1:27" x14ac:dyDescent="0.35">
      <c r="B54" s="98" t="s">
        <v>151</v>
      </c>
      <c r="C54" s="125">
        <v>11</v>
      </c>
      <c r="D54" s="125">
        <v>0</v>
      </c>
      <c r="E54" s="147">
        <v>0</v>
      </c>
      <c r="O54" s="38"/>
      <c r="P54" s="98" t="s">
        <v>153</v>
      </c>
      <c r="Q54" s="125">
        <v>19</v>
      </c>
      <c r="R54" s="125">
        <v>5</v>
      </c>
      <c r="S54" s="147">
        <v>0.26315789473684209</v>
      </c>
    </row>
    <row r="55" spans="1:27" x14ac:dyDescent="0.35">
      <c r="B55" s="98" t="s">
        <v>153</v>
      </c>
      <c r="C55" s="125">
        <v>19</v>
      </c>
      <c r="D55" s="125">
        <v>5</v>
      </c>
      <c r="E55" s="147">
        <v>0.26315789473684209</v>
      </c>
      <c r="O55" s="38"/>
      <c r="P55" s="98" t="s">
        <v>154</v>
      </c>
      <c r="Q55" s="125" t="s">
        <v>243</v>
      </c>
      <c r="R55" s="125">
        <v>0</v>
      </c>
      <c r="S55" s="147">
        <v>0</v>
      </c>
    </row>
    <row r="56" spans="1:27" x14ac:dyDescent="0.35">
      <c r="B56" s="98" t="s">
        <v>155</v>
      </c>
      <c r="C56" s="125">
        <v>3302</v>
      </c>
      <c r="D56" s="125">
        <v>1169</v>
      </c>
      <c r="E56" s="147">
        <v>0.35402786190187763</v>
      </c>
      <c r="O56" s="38"/>
      <c r="P56" s="98" t="s">
        <v>155</v>
      </c>
      <c r="Q56" s="125">
        <v>3612</v>
      </c>
      <c r="R56" s="125">
        <v>1202</v>
      </c>
      <c r="S56" s="147">
        <v>0.33277962347729789</v>
      </c>
    </row>
    <row r="57" spans="1:27" x14ac:dyDescent="0.35">
      <c r="B57" s="98" t="s">
        <v>157</v>
      </c>
      <c r="C57" s="125" t="s">
        <v>243</v>
      </c>
      <c r="D57" s="125" t="s">
        <v>243</v>
      </c>
      <c r="E57" s="147">
        <v>0.25</v>
      </c>
      <c r="O57" s="38"/>
      <c r="P57" s="98" t="s">
        <v>157</v>
      </c>
      <c r="Q57" s="125" t="s">
        <v>243</v>
      </c>
      <c r="R57" s="125">
        <v>0</v>
      </c>
      <c r="S57" s="147">
        <v>0</v>
      </c>
    </row>
    <row r="58" spans="1:27" x14ac:dyDescent="0.35">
      <c r="B58" s="98" t="s">
        <v>158</v>
      </c>
      <c r="C58" s="125">
        <v>30</v>
      </c>
      <c r="D58" s="125">
        <v>10</v>
      </c>
      <c r="E58" s="147">
        <v>0.33333333333333331</v>
      </c>
      <c r="O58" s="38"/>
      <c r="P58" s="98" t="s">
        <v>158</v>
      </c>
      <c r="Q58" s="125">
        <v>32</v>
      </c>
      <c r="R58" s="125">
        <v>12</v>
      </c>
      <c r="S58" s="147">
        <v>0.375</v>
      </c>
    </row>
    <row r="59" spans="1:27" x14ac:dyDescent="0.35">
      <c r="B59" s="98" t="s">
        <v>143</v>
      </c>
      <c r="C59" s="125" t="s">
        <v>243</v>
      </c>
      <c r="D59" s="125">
        <v>0</v>
      </c>
      <c r="E59" s="147">
        <v>0</v>
      </c>
      <c r="O59" s="38"/>
      <c r="P59" s="98" t="s">
        <v>143</v>
      </c>
      <c r="Q59" s="125" t="s">
        <v>243</v>
      </c>
      <c r="R59" s="125">
        <v>0</v>
      </c>
      <c r="S59" s="147">
        <v>0</v>
      </c>
    </row>
    <row r="60" spans="1:27" x14ac:dyDescent="0.35">
      <c r="B60" s="98" t="s">
        <v>154</v>
      </c>
      <c r="C60" s="125" t="s">
        <v>243</v>
      </c>
      <c r="D60" s="125">
        <v>0</v>
      </c>
      <c r="E60" s="147">
        <v>0</v>
      </c>
      <c r="O60" s="38"/>
      <c r="P60" s="98" t="s">
        <v>144</v>
      </c>
      <c r="Q60" s="125" t="s">
        <v>243</v>
      </c>
      <c r="R60" s="125">
        <v>0</v>
      </c>
      <c r="S60" s="147">
        <v>0</v>
      </c>
    </row>
    <row r="61" spans="1:27" x14ac:dyDescent="0.35">
      <c r="B61" s="98" t="s">
        <v>179</v>
      </c>
      <c r="C61" s="125">
        <v>328</v>
      </c>
      <c r="D61" s="125">
        <v>92</v>
      </c>
      <c r="E61" s="147">
        <v>0.28048780487804881</v>
      </c>
      <c r="O61" s="38"/>
      <c r="P61" s="98" t="s">
        <v>179</v>
      </c>
      <c r="Q61" s="125">
        <v>382</v>
      </c>
      <c r="R61" s="125">
        <v>105</v>
      </c>
      <c r="S61" s="147">
        <v>0.27486910994764396</v>
      </c>
    </row>
    <row r="62" spans="1:27" ht="16" thickBot="1" x14ac:dyDescent="0.4">
      <c r="B62" s="101" t="s">
        <v>184</v>
      </c>
      <c r="C62" s="128" t="s">
        <v>243</v>
      </c>
      <c r="D62" s="128" t="s">
        <v>243</v>
      </c>
      <c r="E62" s="149">
        <v>0.25</v>
      </c>
      <c r="O62" s="38"/>
      <c r="P62" s="101" t="s">
        <v>184</v>
      </c>
      <c r="Q62" s="128">
        <v>5</v>
      </c>
      <c r="R62" s="128" t="s">
        <v>243</v>
      </c>
      <c r="S62" s="149">
        <v>0.2</v>
      </c>
    </row>
    <row r="63" spans="1:27" ht="16" thickBot="1" x14ac:dyDescent="0.4">
      <c r="O63" s="39"/>
    </row>
    <row r="64" spans="1:27" ht="20.149999999999999" customHeight="1" thickBot="1" x14ac:dyDescent="0.4">
      <c r="A64" s="319" t="s">
        <v>115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1"/>
    </row>
    <row r="65" spans="1:27" ht="20.5" customHeight="1" thickBot="1" x14ac:dyDescent="0.4">
      <c r="A65" s="339" t="s">
        <v>43</v>
      </c>
      <c r="B65" s="337"/>
      <c r="C65" s="337"/>
      <c r="D65" s="337"/>
      <c r="E65" s="337"/>
      <c r="F65" s="337"/>
      <c r="G65" s="337"/>
      <c r="H65" s="337"/>
      <c r="I65" s="337"/>
      <c r="J65" s="337"/>
      <c r="K65" s="337"/>
      <c r="L65" s="337"/>
      <c r="M65" s="337"/>
      <c r="N65" s="340"/>
      <c r="O65" s="336" t="s">
        <v>44</v>
      </c>
      <c r="P65" s="337"/>
      <c r="Q65" s="337"/>
      <c r="R65" s="337"/>
      <c r="S65" s="337"/>
      <c r="T65" s="337"/>
      <c r="U65" s="337"/>
      <c r="V65" s="337"/>
      <c r="W65" s="337"/>
      <c r="X65" s="337"/>
      <c r="Y65" s="337"/>
      <c r="Z65" s="337"/>
      <c r="AA65" s="340"/>
    </row>
    <row r="66" spans="1:27" ht="16" thickBot="1" x14ac:dyDescent="0.4">
      <c r="O66" s="37"/>
    </row>
    <row r="67" spans="1:27" ht="47.5" customHeight="1" thickBot="1" x14ac:dyDescent="0.4">
      <c r="B67" s="113" t="s">
        <v>8</v>
      </c>
      <c r="C67" s="266" t="s">
        <v>245</v>
      </c>
      <c r="D67" s="266" t="s">
        <v>244</v>
      </c>
      <c r="E67" s="159" t="s">
        <v>181</v>
      </c>
      <c r="O67" s="38"/>
      <c r="P67" s="113" t="s">
        <v>8</v>
      </c>
      <c r="Q67" s="266" t="s">
        <v>245</v>
      </c>
      <c r="R67" s="266" t="s">
        <v>244</v>
      </c>
      <c r="S67" s="159" t="s">
        <v>181</v>
      </c>
    </row>
    <row r="68" spans="1:27" x14ac:dyDescent="0.35">
      <c r="B68" s="95" t="s">
        <v>185</v>
      </c>
      <c r="C68" s="122">
        <v>1579</v>
      </c>
      <c r="D68" s="122">
        <v>556</v>
      </c>
      <c r="E68" s="155">
        <v>0.35212159594680176</v>
      </c>
      <c r="O68" s="38"/>
      <c r="P68" s="95" t="s">
        <v>185</v>
      </c>
      <c r="Q68" s="122">
        <v>1707</v>
      </c>
      <c r="R68" s="122">
        <v>550</v>
      </c>
      <c r="S68" s="155">
        <v>0.32220269478617458</v>
      </c>
    </row>
    <row r="69" spans="1:27" x14ac:dyDescent="0.35">
      <c r="B69" s="98" t="s">
        <v>187</v>
      </c>
      <c r="C69" s="125" t="s">
        <v>243</v>
      </c>
      <c r="D69" s="125" t="s">
        <v>243</v>
      </c>
      <c r="E69" s="267">
        <v>0.25</v>
      </c>
      <c r="O69" s="38"/>
      <c r="P69" s="98" t="s">
        <v>187</v>
      </c>
      <c r="Q69" s="125">
        <v>5</v>
      </c>
      <c r="R69" s="125" t="s">
        <v>243</v>
      </c>
      <c r="S69" s="147">
        <v>0.4</v>
      </c>
    </row>
    <row r="70" spans="1:27" x14ac:dyDescent="0.35">
      <c r="B70" s="98" t="s">
        <v>188</v>
      </c>
      <c r="C70" s="125">
        <v>7</v>
      </c>
      <c r="D70" s="125" t="s">
        <v>243</v>
      </c>
      <c r="E70" s="147">
        <v>0.5714285714285714</v>
      </c>
      <c r="O70" s="38"/>
      <c r="P70" s="98" t="s">
        <v>188</v>
      </c>
      <c r="Q70" s="125">
        <v>9</v>
      </c>
      <c r="R70" s="125">
        <v>6</v>
      </c>
      <c r="S70" s="147">
        <v>0.66666666666666663</v>
      </c>
    </row>
    <row r="71" spans="1:27" x14ac:dyDescent="0.35">
      <c r="B71" s="98" t="s">
        <v>179</v>
      </c>
      <c r="C71" s="125">
        <v>1708</v>
      </c>
      <c r="D71" s="125">
        <v>572</v>
      </c>
      <c r="E71" s="147">
        <v>0.33489461358313816</v>
      </c>
      <c r="O71" s="38"/>
      <c r="P71" s="98" t="s">
        <v>190</v>
      </c>
      <c r="Q71" s="125">
        <v>13</v>
      </c>
      <c r="R71" s="125">
        <v>6</v>
      </c>
      <c r="S71" s="147">
        <v>0.46153846153846156</v>
      </c>
    </row>
    <row r="72" spans="1:27" x14ac:dyDescent="0.35">
      <c r="B72" s="98" t="s">
        <v>186</v>
      </c>
      <c r="C72" s="125">
        <v>207</v>
      </c>
      <c r="D72" s="125">
        <v>61</v>
      </c>
      <c r="E72" s="147">
        <v>0.29468599033816423</v>
      </c>
      <c r="O72" s="38"/>
      <c r="P72" s="98" t="s">
        <v>179</v>
      </c>
      <c r="Q72" s="125">
        <v>1903</v>
      </c>
      <c r="R72" s="125">
        <v>639</v>
      </c>
      <c r="S72" s="147">
        <v>0.33578560168155541</v>
      </c>
    </row>
    <row r="73" spans="1:27" x14ac:dyDescent="0.35">
      <c r="B73" s="98" t="s">
        <v>189</v>
      </c>
      <c r="C73" s="125">
        <v>248</v>
      </c>
      <c r="D73" s="125">
        <v>96</v>
      </c>
      <c r="E73" s="267">
        <v>0.38709677419354838</v>
      </c>
      <c r="O73" s="38"/>
      <c r="P73" s="98" t="s">
        <v>186</v>
      </c>
      <c r="Q73" s="125">
        <v>227</v>
      </c>
      <c r="R73" s="125">
        <v>65</v>
      </c>
      <c r="S73" s="147">
        <v>0.28634361233480177</v>
      </c>
    </row>
    <row r="74" spans="1:27" x14ac:dyDescent="0.35">
      <c r="B74" s="98" t="s">
        <v>191</v>
      </c>
      <c r="C74" s="125">
        <v>17</v>
      </c>
      <c r="D74" s="125">
        <v>7</v>
      </c>
      <c r="E74" s="267">
        <v>0.41176470588235292</v>
      </c>
      <c r="O74" s="38"/>
      <c r="P74" s="98" t="s">
        <v>189</v>
      </c>
      <c r="Q74" s="125">
        <v>276</v>
      </c>
      <c r="R74" s="125">
        <v>71</v>
      </c>
      <c r="S74" s="147">
        <v>0.25724637681159418</v>
      </c>
    </row>
    <row r="75" spans="1:27" ht="16" thickBot="1" x14ac:dyDescent="0.4">
      <c r="B75" s="101" t="s">
        <v>190</v>
      </c>
      <c r="C75" s="128">
        <v>11</v>
      </c>
      <c r="D75" s="128">
        <v>6</v>
      </c>
      <c r="E75" s="268">
        <v>0.54545454545454541</v>
      </c>
      <c r="O75" s="38"/>
      <c r="P75" s="101" t="s">
        <v>191</v>
      </c>
      <c r="Q75" s="128">
        <v>19</v>
      </c>
      <c r="R75" s="128">
        <v>11</v>
      </c>
      <c r="S75" s="149">
        <v>0.57894736842105265</v>
      </c>
    </row>
    <row r="76" spans="1:27" x14ac:dyDescent="0.35">
      <c r="O76" s="38"/>
    </row>
    <row r="77" spans="1:27" x14ac:dyDescent="0.35">
      <c r="O77" s="38"/>
    </row>
    <row r="78" spans="1:27" x14ac:dyDescent="0.35">
      <c r="O78" s="38"/>
    </row>
    <row r="79" spans="1:27" x14ac:dyDescent="0.35">
      <c r="O79" s="38"/>
    </row>
    <row r="80" spans="1:27" x14ac:dyDescent="0.35">
      <c r="O80" s="38"/>
    </row>
    <row r="81" spans="15:15" x14ac:dyDescent="0.35">
      <c r="O81" s="38"/>
    </row>
  </sheetData>
  <mergeCells count="13">
    <mergeCell ref="A23:N23"/>
    <mergeCell ref="O23:AA23"/>
    <mergeCell ref="A1:AA2"/>
    <mergeCell ref="A4:AA4"/>
    <mergeCell ref="A5:N5"/>
    <mergeCell ref="O5:AA5"/>
    <mergeCell ref="A22:AA22"/>
    <mergeCell ref="A40:AA40"/>
    <mergeCell ref="A41:N41"/>
    <mergeCell ref="O41:AA41"/>
    <mergeCell ref="A64:AA64"/>
    <mergeCell ref="A65:N65"/>
    <mergeCell ref="O65:AA6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3C455-D5E6-4CCA-AA71-69EE980AC4AA}">
  <sheetPr codeName="Sheet19">
    <tabColor theme="9" tint="0.59999389629810485"/>
  </sheetPr>
  <dimension ref="A1:AA112"/>
  <sheetViews>
    <sheetView showGridLines="0" topLeftCell="Q85" zoomScale="70" zoomScaleNormal="70" workbookViewId="0">
      <selection activeCell="Q129" sqref="Q129"/>
    </sheetView>
  </sheetViews>
  <sheetFormatPr defaultColWidth="0" defaultRowHeight="15.5" x14ac:dyDescent="0.35"/>
  <cols>
    <col min="1" max="1" width="5.3046875" style="30" customWidth="1"/>
    <col min="2" max="2" width="34.3046875" style="30" customWidth="1"/>
    <col min="3" max="4" width="17.765625" style="30" customWidth="1"/>
    <col min="5" max="5" width="17.3046875" style="30" customWidth="1"/>
    <col min="6" max="13" width="9.53515625" style="30" customWidth="1"/>
    <col min="14" max="15" width="5.53515625" style="30" customWidth="1"/>
    <col min="16" max="16" width="36.3046875" style="30" customWidth="1"/>
    <col min="17" max="18" width="17.765625" style="30" customWidth="1"/>
    <col min="19" max="19" width="18.3046875" style="30" customWidth="1"/>
    <col min="20" max="25" width="9.53515625" style="30" customWidth="1"/>
    <col min="26" max="27" width="13.3046875" style="30" customWidth="1"/>
    <col min="28" max="16384" width="8.84375" style="30" hidden="1"/>
  </cols>
  <sheetData>
    <row r="1" spans="1:27" x14ac:dyDescent="0.35">
      <c r="A1" s="329" t="s">
        <v>96</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2" spans="1:27" ht="16" thickBot="1" x14ac:dyDescent="0.4">
      <c r="A2" s="331"/>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row>
    <row r="3" spans="1:27" ht="16" thickBot="1" x14ac:dyDescent="0.4"/>
    <row r="4" spans="1:27" ht="22" customHeight="1" thickBot="1" x14ac:dyDescent="0.4">
      <c r="A4" s="346" t="s">
        <v>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row>
    <row r="5" spans="1:27" ht="20.5" customHeight="1" thickBot="1" x14ac:dyDescent="0.4">
      <c r="A5" s="339" t="s">
        <v>39</v>
      </c>
      <c r="B5" s="337"/>
      <c r="C5" s="337"/>
      <c r="D5" s="337"/>
      <c r="E5" s="337"/>
      <c r="F5" s="337"/>
      <c r="G5" s="337"/>
      <c r="H5" s="337"/>
      <c r="I5" s="337"/>
      <c r="J5" s="337"/>
      <c r="K5" s="337"/>
      <c r="L5" s="337"/>
      <c r="M5" s="337"/>
      <c r="N5" s="340"/>
      <c r="O5" s="336" t="s">
        <v>40</v>
      </c>
      <c r="P5" s="337"/>
      <c r="Q5" s="337"/>
      <c r="R5" s="337"/>
      <c r="S5" s="337"/>
      <c r="T5" s="337"/>
      <c r="U5" s="337"/>
      <c r="V5" s="337"/>
      <c r="W5" s="337"/>
      <c r="X5" s="337"/>
      <c r="Y5" s="337"/>
      <c r="Z5" s="337"/>
      <c r="AA5" s="340"/>
    </row>
    <row r="6" spans="1:27" ht="16" thickBot="1" x14ac:dyDescent="0.4">
      <c r="O6" s="37"/>
    </row>
    <row r="7" spans="1:27" ht="50.15" customHeight="1" thickBot="1" x14ac:dyDescent="0.4">
      <c r="B7" s="113" t="s">
        <v>9</v>
      </c>
      <c r="C7" s="266" t="s">
        <v>245</v>
      </c>
      <c r="D7" s="266" t="s">
        <v>244</v>
      </c>
      <c r="E7" s="158" t="s">
        <v>181</v>
      </c>
      <c r="O7" s="38"/>
      <c r="P7" s="113" t="s">
        <v>9</v>
      </c>
      <c r="Q7" s="266" t="s">
        <v>245</v>
      </c>
      <c r="R7" s="266" t="s">
        <v>244</v>
      </c>
      <c r="S7" s="158" t="s">
        <v>181</v>
      </c>
    </row>
    <row r="8" spans="1:27" x14ac:dyDescent="0.35">
      <c r="B8" s="95" t="s">
        <v>161</v>
      </c>
      <c r="C8" s="122" t="s">
        <v>243</v>
      </c>
      <c r="D8" s="122" t="s">
        <v>243</v>
      </c>
      <c r="E8" s="155">
        <v>0.33333333333333331</v>
      </c>
      <c r="O8" s="38"/>
      <c r="P8" s="95" t="s">
        <v>161</v>
      </c>
      <c r="Q8" s="122" t="s">
        <v>243</v>
      </c>
      <c r="R8" s="122" t="s">
        <v>243</v>
      </c>
      <c r="S8" s="155">
        <v>1</v>
      </c>
    </row>
    <row r="9" spans="1:27" x14ac:dyDescent="0.35">
      <c r="B9" s="98" t="s">
        <v>162</v>
      </c>
      <c r="C9" s="125">
        <v>0</v>
      </c>
      <c r="D9" s="125">
        <v>0</v>
      </c>
      <c r="E9" s="147">
        <v>0</v>
      </c>
      <c r="O9" s="38"/>
      <c r="P9" s="98" t="s">
        <v>163</v>
      </c>
      <c r="Q9" s="125">
        <v>3455</v>
      </c>
      <c r="R9" s="125">
        <v>974</v>
      </c>
      <c r="S9" s="147">
        <v>0.28191027496382054</v>
      </c>
    </row>
    <row r="10" spans="1:27" x14ac:dyDescent="0.35">
      <c r="B10" s="98" t="s">
        <v>166</v>
      </c>
      <c r="C10" s="125">
        <v>14</v>
      </c>
      <c r="D10" s="125">
        <v>5</v>
      </c>
      <c r="E10" s="147">
        <v>0.35714285714285715</v>
      </c>
      <c r="O10" s="38"/>
      <c r="P10" s="98" t="s">
        <v>165</v>
      </c>
      <c r="Q10" s="125">
        <v>2353</v>
      </c>
      <c r="R10" s="125">
        <v>611</v>
      </c>
      <c r="S10" s="147">
        <v>0.25966850828729282</v>
      </c>
    </row>
    <row r="11" spans="1:27" x14ac:dyDescent="0.35">
      <c r="B11" s="98" t="s">
        <v>167</v>
      </c>
      <c r="C11" s="125">
        <v>83</v>
      </c>
      <c r="D11" s="125">
        <v>27</v>
      </c>
      <c r="E11" s="147">
        <v>0.3253012048192771</v>
      </c>
      <c r="O11" s="38"/>
      <c r="P11" s="98" t="s">
        <v>166</v>
      </c>
      <c r="Q11" s="125">
        <v>14</v>
      </c>
      <c r="R11" s="125" t="s">
        <v>243</v>
      </c>
      <c r="S11" s="147">
        <v>0.2857142857142857</v>
      </c>
    </row>
    <row r="12" spans="1:27" x14ac:dyDescent="0.35">
      <c r="B12" s="98" t="s">
        <v>168</v>
      </c>
      <c r="C12" s="125" t="s">
        <v>243</v>
      </c>
      <c r="D12" s="125">
        <v>0</v>
      </c>
      <c r="E12" s="147">
        <v>0</v>
      </c>
      <c r="O12" s="38"/>
      <c r="P12" s="98" t="s">
        <v>167</v>
      </c>
      <c r="Q12" s="125">
        <v>93</v>
      </c>
      <c r="R12" s="125">
        <v>18</v>
      </c>
      <c r="S12" s="147">
        <v>0.19354838709677419</v>
      </c>
    </row>
    <row r="13" spans="1:27" ht="16" thickBot="1" x14ac:dyDescent="0.4">
      <c r="B13" s="98" t="s">
        <v>164</v>
      </c>
      <c r="C13" s="125">
        <v>0</v>
      </c>
      <c r="D13" s="125">
        <v>0</v>
      </c>
      <c r="E13" s="147">
        <v>0</v>
      </c>
      <c r="O13" s="38"/>
      <c r="P13" s="101" t="s">
        <v>168</v>
      </c>
      <c r="Q13" s="128" t="s">
        <v>243</v>
      </c>
      <c r="R13" s="128">
        <v>0</v>
      </c>
      <c r="S13" s="149">
        <v>0</v>
      </c>
    </row>
    <row r="14" spans="1:27" x14ac:dyDescent="0.35">
      <c r="B14" s="98" t="s">
        <v>163</v>
      </c>
      <c r="C14" s="125">
        <v>3325</v>
      </c>
      <c r="D14" s="125">
        <v>1446</v>
      </c>
      <c r="E14" s="147">
        <v>0.43488721804511277</v>
      </c>
      <c r="O14" s="38"/>
      <c r="P14" s="199"/>
      <c r="Q14" s="199"/>
      <c r="R14" s="199"/>
      <c r="S14" s="215"/>
    </row>
    <row r="15" spans="1:27" ht="16" thickBot="1" x14ac:dyDescent="0.4">
      <c r="B15" s="101" t="s">
        <v>182</v>
      </c>
      <c r="C15" s="128">
        <v>2244</v>
      </c>
      <c r="D15" s="128">
        <v>964</v>
      </c>
      <c r="E15" s="149">
        <v>0.42959001782531192</v>
      </c>
      <c r="O15" s="38"/>
    </row>
    <row r="16" spans="1:27" x14ac:dyDescent="0.35">
      <c r="O16" s="38"/>
    </row>
    <row r="17" spans="1:27" x14ac:dyDescent="0.35">
      <c r="O17" s="38"/>
    </row>
    <row r="18" spans="1:27" x14ac:dyDescent="0.35">
      <c r="O18" s="38"/>
    </row>
    <row r="19" spans="1:27" x14ac:dyDescent="0.35">
      <c r="O19" s="38"/>
    </row>
    <row r="20" spans="1:27" x14ac:dyDescent="0.35">
      <c r="O20" s="38"/>
    </row>
    <row r="21" spans="1:27" x14ac:dyDescent="0.35">
      <c r="O21" s="38"/>
    </row>
    <row r="22" spans="1:27" x14ac:dyDescent="0.35">
      <c r="O22" s="38"/>
    </row>
    <row r="23" spans="1:27" ht="16" thickBot="1" x14ac:dyDescent="0.4">
      <c r="O23" s="39"/>
    </row>
    <row r="24" spans="1:27" ht="22" customHeight="1" thickBot="1" x14ac:dyDescent="0.4">
      <c r="A24" s="346" t="s">
        <v>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row>
    <row r="25" spans="1:27" ht="22" customHeight="1" thickBot="1" x14ac:dyDescent="0.4">
      <c r="A25" s="339" t="s">
        <v>39</v>
      </c>
      <c r="B25" s="337"/>
      <c r="C25" s="337"/>
      <c r="D25" s="337"/>
      <c r="E25" s="337"/>
      <c r="F25" s="337"/>
      <c r="G25" s="337"/>
      <c r="H25" s="337"/>
      <c r="I25" s="337"/>
      <c r="J25" s="337"/>
      <c r="K25" s="337"/>
      <c r="L25" s="337"/>
      <c r="M25" s="337"/>
      <c r="N25" s="340"/>
      <c r="O25" s="336" t="s">
        <v>40</v>
      </c>
      <c r="P25" s="337"/>
      <c r="Q25" s="337"/>
      <c r="R25" s="337"/>
      <c r="S25" s="337"/>
      <c r="T25" s="337"/>
      <c r="U25" s="337"/>
      <c r="V25" s="337"/>
      <c r="W25" s="337"/>
      <c r="X25" s="337"/>
      <c r="Y25" s="337"/>
      <c r="Z25" s="337"/>
      <c r="AA25" s="340"/>
    </row>
    <row r="26" spans="1:27" ht="16" thickBot="1" x14ac:dyDescent="0.4">
      <c r="O26" s="37"/>
    </row>
    <row r="27" spans="1:27" ht="50.5" customHeight="1" thickBot="1" x14ac:dyDescent="0.4">
      <c r="B27" s="113" t="s">
        <v>0</v>
      </c>
      <c r="C27" s="266" t="s">
        <v>245</v>
      </c>
      <c r="D27" s="266" t="s">
        <v>244</v>
      </c>
      <c r="E27" s="159" t="s">
        <v>181</v>
      </c>
      <c r="O27" s="38"/>
      <c r="P27" s="113" t="s">
        <v>0</v>
      </c>
      <c r="Q27" s="266" t="s">
        <v>245</v>
      </c>
      <c r="R27" s="266" t="s">
        <v>244</v>
      </c>
      <c r="S27" s="159" t="s">
        <v>181</v>
      </c>
    </row>
    <row r="28" spans="1:27" x14ac:dyDescent="0.35">
      <c r="B28" s="95" t="s">
        <v>128</v>
      </c>
      <c r="C28" s="122">
        <v>13</v>
      </c>
      <c r="D28" s="122">
        <v>5</v>
      </c>
      <c r="E28" s="155">
        <v>0.38461538461538464</v>
      </c>
      <c r="O28" s="38"/>
      <c r="P28" s="95" t="s">
        <v>128</v>
      </c>
      <c r="Q28" s="122">
        <v>13</v>
      </c>
      <c r="R28" s="122" t="s">
        <v>243</v>
      </c>
      <c r="S28" s="155">
        <v>0.15384615384615385</v>
      </c>
    </row>
    <row r="29" spans="1:27" x14ac:dyDescent="0.35">
      <c r="B29" s="98" t="s">
        <v>193</v>
      </c>
      <c r="C29" s="125" t="s">
        <v>243</v>
      </c>
      <c r="D29" s="125" t="s">
        <v>243</v>
      </c>
      <c r="E29" s="147">
        <v>0.5</v>
      </c>
      <c r="O29" s="38"/>
      <c r="P29" s="98" t="s">
        <v>129</v>
      </c>
      <c r="Q29" s="125">
        <v>1842</v>
      </c>
      <c r="R29" s="125">
        <v>481</v>
      </c>
      <c r="S29" s="147">
        <v>0.26112920738327905</v>
      </c>
    </row>
    <row r="30" spans="1:27" x14ac:dyDescent="0.35">
      <c r="B30" s="98" t="s">
        <v>129</v>
      </c>
      <c r="C30" s="125">
        <v>1796</v>
      </c>
      <c r="D30" s="125">
        <v>858</v>
      </c>
      <c r="E30" s="147">
        <v>0.47772828507795101</v>
      </c>
      <c r="O30" s="38"/>
      <c r="P30" s="98" t="s">
        <v>131</v>
      </c>
      <c r="Q30" s="125" t="s">
        <v>243</v>
      </c>
      <c r="R30" s="125">
        <v>0</v>
      </c>
      <c r="S30" s="147">
        <v>0</v>
      </c>
    </row>
    <row r="31" spans="1:27" x14ac:dyDescent="0.35">
      <c r="B31" s="98" t="s">
        <v>131</v>
      </c>
      <c r="C31" s="125" t="s">
        <v>243</v>
      </c>
      <c r="D31" s="125">
        <v>0</v>
      </c>
      <c r="E31" s="147">
        <v>0</v>
      </c>
      <c r="O31" s="38"/>
      <c r="P31" s="98" t="s">
        <v>132</v>
      </c>
      <c r="Q31" s="125" t="s">
        <v>243</v>
      </c>
      <c r="R31" s="125">
        <v>0</v>
      </c>
      <c r="S31" s="147">
        <v>0</v>
      </c>
    </row>
    <row r="32" spans="1:27" x14ac:dyDescent="0.35">
      <c r="B32" s="98" t="s">
        <v>132</v>
      </c>
      <c r="C32" s="125" t="s">
        <v>243</v>
      </c>
      <c r="D32" s="125">
        <v>0</v>
      </c>
      <c r="E32" s="147">
        <v>0</v>
      </c>
      <c r="O32" s="38"/>
      <c r="P32" s="98" t="s">
        <v>133</v>
      </c>
      <c r="Q32" s="125">
        <v>13</v>
      </c>
      <c r="R32" s="125" t="s">
        <v>243</v>
      </c>
      <c r="S32" s="147">
        <v>7.6923076923076927E-2</v>
      </c>
    </row>
    <row r="33" spans="1:27" x14ac:dyDescent="0.35">
      <c r="B33" s="98" t="s">
        <v>133</v>
      </c>
      <c r="C33" s="125">
        <v>12</v>
      </c>
      <c r="D33" s="125" t="s">
        <v>243</v>
      </c>
      <c r="E33" s="147">
        <v>0.25</v>
      </c>
      <c r="O33" s="38"/>
      <c r="P33" s="98" t="s">
        <v>134</v>
      </c>
      <c r="Q33" s="125">
        <v>1539</v>
      </c>
      <c r="R33" s="125">
        <v>527</v>
      </c>
      <c r="S33" s="147">
        <v>0.34243014944769329</v>
      </c>
    </row>
    <row r="34" spans="1:27" x14ac:dyDescent="0.35">
      <c r="B34" s="98" t="s">
        <v>135</v>
      </c>
      <c r="C34" s="125">
        <v>145</v>
      </c>
      <c r="D34" s="125">
        <v>69</v>
      </c>
      <c r="E34" s="147">
        <v>0.47586206896551725</v>
      </c>
      <c r="O34" s="38"/>
      <c r="P34" s="98" t="s">
        <v>135</v>
      </c>
      <c r="Q34" s="125">
        <v>144</v>
      </c>
      <c r="R34" s="125">
        <v>43</v>
      </c>
      <c r="S34" s="147">
        <v>0.2986111111111111</v>
      </c>
    </row>
    <row r="35" spans="1:27" x14ac:dyDescent="0.35">
      <c r="B35" s="98" t="s">
        <v>183</v>
      </c>
      <c r="C35" s="125">
        <v>12</v>
      </c>
      <c r="D35" s="125" t="s">
        <v>243</v>
      </c>
      <c r="E35" s="147">
        <v>0.33333333333333331</v>
      </c>
      <c r="O35" s="38"/>
      <c r="P35" s="98" t="s">
        <v>183</v>
      </c>
      <c r="Q35" s="125">
        <v>13</v>
      </c>
      <c r="R35" s="125">
        <v>8</v>
      </c>
      <c r="S35" s="147">
        <v>0.61538461538461542</v>
      </c>
    </row>
    <row r="36" spans="1:27" ht="16" thickBot="1" x14ac:dyDescent="0.4">
      <c r="B36" s="101" t="s">
        <v>179</v>
      </c>
      <c r="C36" s="128">
        <v>2224</v>
      </c>
      <c r="D36" s="128">
        <v>974</v>
      </c>
      <c r="E36" s="149">
        <v>0.43794964028776978</v>
      </c>
      <c r="O36" s="38"/>
      <c r="P36" s="101" t="s">
        <v>179</v>
      </c>
      <c r="Q36" s="128">
        <v>2353</v>
      </c>
      <c r="R36" s="128">
        <v>547</v>
      </c>
      <c r="S36" s="149">
        <v>0.23246918827029325</v>
      </c>
    </row>
    <row r="37" spans="1:27" x14ac:dyDescent="0.35">
      <c r="B37" s="199"/>
      <c r="C37" s="199"/>
      <c r="D37" s="199"/>
      <c r="E37" s="215"/>
      <c r="O37" s="38"/>
      <c r="P37" s="199"/>
      <c r="Q37" s="199"/>
      <c r="R37" s="199"/>
      <c r="S37" s="215"/>
    </row>
    <row r="38" spans="1:27" x14ac:dyDescent="0.35">
      <c r="B38" s="199"/>
      <c r="C38" s="199"/>
      <c r="D38" s="199"/>
      <c r="E38" s="215"/>
      <c r="O38" s="38"/>
      <c r="P38" s="199"/>
      <c r="Q38" s="199"/>
      <c r="R38" s="199"/>
      <c r="S38" s="215"/>
    </row>
    <row r="39" spans="1:27" x14ac:dyDescent="0.35">
      <c r="B39" s="199"/>
      <c r="C39" s="199"/>
      <c r="D39" s="199"/>
      <c r="E39" s="215"/>
      <c r="O39" s="38"/>
      <c r="P39" s="199"/>
      <c r="Q39" s="199"/>
      <c r="R39" s="199"/>
      <c r="S39" s="215"/>
    </row>
    <row r="40" spans="1:27" x14ac:dyDescent="0.35">
      <c r="B40" s="199"/>
      <c r="C40" s="199"/>
      <c r="D40" s="199"/>
      <c r="E40" s="215"/>
      <c r="O40" s="38"/>
      <c r="P40" s="199"/>
      <c r="Q40" s="199"/>
      <c r="R40" s="199"/>
      <c r="S40" s="215"/>
    </row>
    <row r="41" spans="1:27" x14ac:dyDescent="0.35">
      <c r="O41" s="38"/>
    </row>
    <row r="42" spans="1:27" x14ac:dyDescent="0.35">
      <c r="O42" s="38"/>
    </row>
    <row r="43" spans="1:27" x14ac:dyDescent="0.35">
      <c r="O43" s="38"/>
    </row>
    <row r="44" spans="1:27" x14ac:dyDescent="0.35">
      <c r="O44" s="38"/>
    </row>
    <row r="45" spans="1:27" ht="16" thickBot="1" x14ac:dyDescent="0.4">
      <c r="O45" s="39"/>
    </row>
    <row r="46" spans="1:27" ht="20.5" customHeight="1" thickBot="1" x14ac:dyDescent="0.4">
      <c r="A46" s="346" t="s">
        <v>238</v>
      </c>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row>
    <row r="47" spans="1:27" ht="20.5" customHeight="1" thickBot="1" x14ac:dyDescent="0.4">
      <c r="A47" s="339" t="s">
        <v>39</v>
      </c>
      <c r="B47" s="337"/>
      <c r="C47" s="337"/>
      <c r="D47" s="337"/>
      <c r="E47" s="337"/>
      <c r="F47" s="337"/>
      <c r="G47" s="337"/>
      <c r="H47" s="337"/>
      <c r="I47" s="337"/>
      <c r="J47" s="337"/>
      <c r="K47" s="337"/>
      <c r="L47" s="337"/>
      <c r="M47" s="337"/>
      <c r="N47" s="340"/>
      <c r="O47" s="336" t="s">
        <v>40</v>
      </c>
      <c r="P47" s="337"/>
      <c r="Q47" s="337"/>
      <c r="R47" s="337"/>
      <c r="S47" s="337"/>
      <c r="T47" s="337"/>
      <c r="U47" s="337"/>
      <c r="V47" s="337"/>
      <c r="W47" s="337"/>
      <c r="X47" s="337"/>
      <c r="Y47" s="337"/>
      <c r="Z47" s="337"/>
      <c r="AA47" s="340"/>
    </row>
    <row r="48" spans="1:27" ht="16" thickBot="1" x14ac:dyDescent="0.4">
      <c r="O48" s="37"/>
    </row>
    <row r="49" spans="2:19" ht="54" customHeight="1" thickBot="1" x14ac:dyDescent="0.4">
      <c r="B49" s="113" t="s">
        <v>4</v>
      </c>
      <c r="C49" s="266" t="s">
        <v>245</v>
      </c>
      <c r="D49" s="266" t="s">
        <v>244</v>
      </c>
      <c r="E49" s="159" t="s">
        <v>181</v>
      </c>
      <c r="O49" s="38"/>
      <c r="P49" s="113" t="s">
        <v>4</v>
      </c>
      <c r="Q49" s="266" t="s">
        <v>245</v>
      </c>
      <c r="R49" s="266" t="s">
        <v>244</v>
      </c>
      <c r="S49" s="159" t="s">
        <v>181</v>
      </c>
    </row>
    <row r="50" spans="2:19" x14ac:dyDescent="0.35">
      <c r="B50" s="95" t="s">
        <v>137</v>
      </c>
      <c r="C50" s="122" t="s">
        <v>243</v>
      </c>
      <c r="D50" s="122" t="s">
        <v>243</v>
      </c>
      <c r="E50" s="155">
        <v>1</v>
      </c>
      <c r="O50" s="38"/>
      <c r="P50" s="95" t="s">
        <v>137</v>
      </c>
      <c r="Q50" s="122" t="s">
        <v>243</v>
      </c>
      <c r="R50" s="122">
        <v>0</v>
      </c>
      <c r="S50" s="155">
        <v>0</v>
      </c>
    </row>
    <row r="51" spans="2:19" x14ac:dyDescent="0.35">
      <c r="B51" s="98" t="s">
        <v>138</v>
      </c>
      <c r="C51" s="125">
        <v>6</v>
      </c>
      <c r="D51" s="125" t="s">
        <v>243</v>
      </c>
      <c r="E51" s="147">
        <v>0.33333333333333331</v>
      </c>
      <c r="O51" s="38"/>
      <c r="P51" s="98" t="s">
        <v>138</v>
      </c>
      <c r="Q51" s="125">
        <v>6</v>
      </c>
      <c r="R51" s="125">
        <v>0</v>
      </c>
      <c r="S51" s="147">
        <v>0</v>
      </c>
    </row>
    <row r="52" spans="2:19" x14ac:dyDescent="0.35">
      <c r="B52" s="98" t="s">
        <v>139</v>
      </c>
      <c r="C52" s="125">
        <v>6</v>
      </c>
      <c r="D52" s="125">
        <v>0</v>
      </c>
      <c r="E52" s="147">
        <v>0</v>
      </c>
      <c r="O52" s="38"/>
      <c r="P52" s="98" t="s">
        <v>139</v>
      </c>
      <c r="Q52" s="125">
        <v>6</v>
      </c>
      <c r="R52" s="125" t="s">
        <v>243</v>
      </c>
      <c r="S52" s="147">
        <v>0.16666666666666666</v>
      </c>
    </row>
    <row r="53" spans="2:19" x14ac:dyDescent="0.35">
      <c r="B53" s="98" t="s">
        <v>140</v>
      </c>
      <c r="C53" s="125" t="s">
        <v>243</v>
      </c>
      <c r="D53" s="125" t="s">
        <v>243</v>
      </c>
      <c r="E53" s="147">
        <v>0.5</v>
      </c>
      <c r="O53" s="38"/>
      <c r="P53" s="98" t="s">
        <v>140</v>
      </c>
      <c r="Q53" s="125" t="s">
        <v>243</v>
      </c>
      <c r="R53" s="125" t="s">
        <v>243</v>
      </c>
      <c r="S53" s="147">
        <v>0.75</v>
      </c>
    </row>
    <row r="54" spans="2:19" x14ac:dyDescent="0.35">
      <c r="B54" s="98" t="s">
        <v>141</v>
      </c>
      <c r="C54" s="125" t="s">
        <v>243</v>
      </c>
      <c r="D54" s="125" t="s">
        <v>243</v>
      </c>
      <c r="E54" s="147">
        <v>0.5</v>
      </c>
      <c r="O54" s="38"/>
      <c r="P54" s="98" t="s">
        <v>141</v>
      </c>
      <c r="Q54" s="125" t="s">
        <v>243</v>
      </c>
      <c r="R54" s="125" t="s">
        <v>243</v>
      </c>
      <c r="S54" s="147">
        <v>0.5</v>
      </c>
    </row>
    <row r="55" spans="2:19" x14ac:dyDescent="0.35">
      <c r="B55" s="98" t="s">
        <v>142</v>
      </c>
      <c r="C55" s="125" t="s">
        <v>243</v>
      </c>
      <c r="D55" s="125" t="s">
        <v>243</v>
      </c>
      <c r="E55" s="147">
        <v>0.5</v>
      </c>
      <c r="O55" s="38"/>
      <c r="P55" s="98" t="s">
        <v>142</v>
      </c>
      <c r="Q55" s="125">
        <v>6</v>
      </c>
      <c r="R55" s="125">
        <v>0</v>
      </c>
      <c r="S55" s="147">
        <v>0</v>
      </c>
    </row>
    <row r="56" spans="2:19" x14ac:dyDescent="0.35">
      <c r="B56" s="98" t="s">
        <v>143</v>
      </c>
      <c r="C56" s="125">
        <v>5</v>
      </c>
      <c r="D56" s="125" t="s">
        <v>243</v>
      </c>
      <c r="E56" s="147">
        <v>0.8</v>
      </c>
      <c r="O56" s="38"/>
      <c r="P56" s="98" t="s">
        <v>143</v>
      </c>
      <c r="Q56" s="125">
        <v>5</v>
      </c>
      <c r="R56" s="125" t="s">
        <v>243</v>
      </c>
      <c r="S56" s="147">
        <v>0.4</v>
      </c>
    </row>
    <row r="57" spans="2:19" x14ac:dyDescent="0.35">
      <c r="B57" s="98" t="s">
        <v>144</v>
      </c>
      <c r="C57" s="125" t="s">
        <v>243</v>
      </c>
      <c r="D57" s="125">
        <v>0</v>
      </c>
      <c r="E57" s="147">
        <v>0</v>
      </c>
      <c r="O57" s="38"/>
      <c r="P57" s="98" t="s">
        <v>144</v>
      </c>
      <c r="Q57" s="125" t="s">
        <v>243</v>
      </c>
      <c r="R57" s="125" t="s">
        <v>243</v>
      </c>
      <c r="S57" s="147">
        <v>0.33333333333333331</v>
      </c>
    </row>
    <row r="58" spans="2:19" x14ac:dyDescent="0.35">
      <c r="B58" s="98" t="s">
        <v>148</v>
      </c>
      <c r="C58" s="125">
        <v>17</v>
      </c>
      <c r="D58" s="125">
        <v>8</v>
      </c>
      <c r="E58" s="147">
        <v>0.47058823529411764</v>
      </c>
      <c r="O58" s="38"/>
      <c r="P58" s="98" t="s">
        <v>148</v>
      </c>
      <c r="Q58" s="125">
        <v>17</v>
      </c>
      <c r="R58" s="125">
        <v>6</v>
      </c>
      <c r="S58" s="147">
        <v>0.35294117647058826</v>
      </c>
    </row>
    <row r="59" spans="2:19" x14ac:dyDescent="0.35">
      <c r="B59" s="98" t="s">
        <v>149</v>
      </c>
      <c r="C59" s="125">
        <v>6</v>
      </c>
      <c r="D59" s="125">
        <v>0</v>
      </c>
      <c r="E59" s="147">
        <v>0</v>
      </c>
      <c r="O59" s="38"/>
      <c r="P59" s="98" t="s">
        <v>149</v>
      </c>
      <c r="Q59" s="125">
        <v>7</v>
      </c>
      <c r="R59" s="125" t="s">
        <v>243</v>
      </c>
      <c r="S59" s="147">
        <v>0.42857142857142855</v>
      </c>
    </row>
    <row r="60" spans="2:19" x14ac:dyDescent="0.35">
      <c r="B60" s="98" t="s">
        <v>150</v>
      </c>
      <c r="C60" s="125" t="s">
        <v>243</v>
      </c>
      <c r="D60" s="125" t="s">
        <v>243</v>
      </c>
      <c r="E60" s="147">
        <v>0.66666666666666663</v>
      </c>
      <c r="O60" s="38"/>
      <c r="P60" s="98" t="s">
        <v>150</v>
      </c>
      <c r="Q60" s="125" t="s">
        <v>243</v>
      </c>
      <c r="R60" s="125" t="s">
        <v>243</v>
      </c>
      <c r="S60" s="147">
        <v>0.33333333333333331</v>
      </c>
    </row>
    <row r="61" spans="2:19" x14ac:dyDescent="0.35">
      <c r="B61" s="98" t="s">
        <v>151</v>
      </c>
      <c r="C61" s="125">
        <v>8</v>
      </c>
      <c r="D61" s="125">
        <v>5</v>
      </c>
      <c r="E61" s="147">
        <v>0.625</v>
      </c>
      <c r="O61" s="38"/>
      <c r="P61" s="98" t="s">
        <v>151</v>
      </c>
      <c r="Q61" s="125">
        <v>7</v>
      </c>
      <c r="R61" s="125" t="s">
        <v>243</v>
      </c>
      <c r="S61" s="147">
        <v>0.5714285714285714</v>
      </c>
    </row>
    <row r="62" spans="2:19" x14ac:dyDescent="0.35">
      <c r="B62" s="98" t="s">
        <v>153</v>
      </c>
      <c r="C62" s="125">
        <v>23</v>
      </c>
      <c r="D62" s="125">
        <v>11</v>
      </c>
      <c r="E62" s="147">
        <v>0.47826086956521741</v>
      </c>
      <c r="O62" s="38"/>
      <c r="P62" s="98" t="s">
        <v>153</v>
      </c>
      <c r="Q62" s="125">
        <v>23</v>
      </c>
      <c r="R62" s="125">
        <v>5</v>
      </c>
      <c r="S62" s="147">
        <v>0.21739130434782608</v>
      </c>
    </row>
    <row r="63" spans="2:19" x14ac:dyDescent="0.35">
      <c r="B63" s="98" t="s">
        <v>154</v>
      </c>
      <c r="C63" s="125" t="s">
        <v>243</v>
      </c>
      <c r="D63" s="125">
        <v>0</v>
      </c>
      <c r="E63" s="147">
        <v>0</v>
      </c>
      <c r="O63" s="38"/>
      <c r="P63" s="98" t="s">
        <v>154</v>
      </c>
      <c r="Q63" s="125" t="s">
        <v>243</v>
      </c>
      <c r="R63" s="125">
        <v>0</v>
      </c>
      <c r="S63" s="147">
        <v>0</v>
      </c>
    </row>
    <row r="64" spans="2:19" x14ac:dyDescent="0.35">
      <c r="B64" s="98" t="s">
        <v>155</v>
      </c>
      <c r="C64" s="125">
        <v>4474</v>
      </c>
      <c r="D64" s="125">
        <v>2023</v>
      </c>
      <c r="E64" s="147">
        <v>0.45216808225301741</v>
      </c>
      <c r="O64" s="38"/>
      <c r="P64" s="98" t="s">
        <v>155</v>
      </c>
      <c r="Q64" s="125">
        <v>4630</v>
      </c>
      <c r="R64" s="125">
        <v>1290</v>
      </c>
      <c r="S64" s="147">
        <v>0.27861771058315332</v>
      </c>
    </row>
    <row r="65" spans="1:27" x14ac:dyDescent="0.35">
      <c r="B65" s="98" t="s">
        <v>157</v>
      </c>
      <c r="C65" s="125">
        <v>25</v>
      </c>
      <c r="D65" s="125">
        <v>8</v>
      </c>
      <c r="E65" s="147">
        <v>0.32</v>
      </c>
      <c r="O65" s="38"/>
      <c r="P65" s="98" t="s">
        <v>157</v>
      </c>
      <c r="Q65" s="125">
        <v>27</v>
      </c>
      <c r="R65" s="125">
        <v>5</v>
      </c>
      <c r="S65" s="147">
        <v>0.18518518518518517</v>
      </c>
    </row>
    <row r="66" spans="1:27" x14ac:dyDescent="0.35">
      <c r="B66" s="98" t="s">
        <v>158</v>
      </c>
      <c r="C66" s="125">
        <v>86</v>
      </c>
      <c r="D66" s="125">
        <v>44</v>
      </c>
      <c r="E66" s="147">
        <v>0.51162790697674421</v>
      </c>
      <c r="O66" s="38"/>
      <c r="P66" s="98" t="s">
        <v>158</v>
      </c>
      <c r="Q66" s="125">
        <v>89</v>
      </c>
      <c r="R66" s="125">
        <v>35</v>
      </c>
      <c r="S66" s="147">
        <v>0.39325842696629215</v>
      </c>
    </row>
    <row r="67" spans="1:27" x14ac:dyDescent="0.35">
      <c r="B67" s="98" t="s">
        <v>177</v>
      </c>
      <c r="C67" s="125" t="s">
        <v>243</v>
      </c>
      <c r="D67" s="125">
        <v>0</v>
      </c>
      <c r="E67" s="147">
        <v>0</v>
      </c>
      <c r="O67" s="38"/>
      <c r="P67" s="98" t="s">
        <v>177</v>
      </c>
      <c r="Q67" s="125" t="s">
        <v>243</v>
      </c>
      <c r="R67" s="125">
        <v>0</v>
      </c>
      <c r="S67" s="147">
        <v>0</v>
      </c>
    </row>
    <row r="68" spans="1:27" x14ac:dyDescent="0.35">
      <c r="B68" s="98" t="s">
        <v>179</v>
      </c>
      <c r="C68" s="125">
        <v>992</v>
      </c>
      <c r="D68" s="125">
        <v>327</v>
      </c>
      <c r="E68" s="147">
        <v>0.32963709677419356</v>
      </c>
      <c r="O68" s="38"/>
      <c r="P68" s="98" t="s">
        <v>179</v>
      </c>
      <c r="Q68" s="125">
        <v>1077</v>
      </c>
      <c r="R68" s="125">
        <v>251</v>
      </c>
      <c r="S68" s="147">
        <v>0.2330547818012999</v>
      </c>
    </row>
    <row r="69" spans="1:27" ht="16" thickBot="1" x14ac:dyDescent="0.4">
      <c r="B69" s="101" t="s">
        <v>184</v>
      </c>
      <c r="C69" s="128">
        <v>5</v>
      </c>
      <c r="D69" s="128" t="s">
        <v>243</v>
      </c>
      <c r="E69" s="149">
        <v>0.4</v>
      </c>
      <c r="O69" s="38"/>
      <c r="P69" s="101" t="s">
        <v>184</v>
      </c>
      <c r="Q69" s="128">
        <v>5</v>
      </c>
      <c r="R69" s="128" t="s">
        <v>243</v>
      </c>
      <c r="S69" s="149">
        <v>0.2</v>
      </c>
    </row>
    <row r="70" spans="1:27" x14ac:dyDescent="0.35">
      <c r="B70" s="32"/>
      <c r="C70" s="32"/>
      <c r="D70" s="32"/>
      <c r="E70" s="42"/>
      <c r="O70" s="38"/>
      <c r="P70" s="32"/>
      <c r="Q70" s="32"/>
      <c r="R70" s="32"/>
      <c r="S70" s="42"/>
    </row>
    <row r="71" spans="1:27" x14ac:dyDescent="0.35">
      <c r="B71" s="32"/>
      <c r="C71" s="32"/>
      <c r="D71" s="32"/>
      <c r="E71" s="42"/>
      <c r="O71" s="38"/>
      <c r="P71" s="32"/>
      <c r="Q71" s="32"/>
      <c r="R71" s="32"/>
      <c r="S71" s="42"/>
    </row>
    <row r="72" spans="1:27" ht="16" thickBot="1" x14ac:dyDescent="0.4">
      <c r="O72" s="39"/>
    </row>
    <row r="73" spans="1:27" ht="22" customHeight="1" thickBot="1" x14ac:dyDescent="0.4">
      <c r="A73" s="346" t="s">
        <v>117</v>
      </c>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row>
    <row r="74" spans="1:27" ht="20.5" customHeight="1" thickBot="1" x14ac:dyDescent="0.4">
      <c r="A74" s="339" t="s">
        <v>39</v>
      </c>
      <c r="B74" s="337"/>
      <c r="C74" s="337"/>
      <c r="D74" s="337"/>
      <c r="E74" s="337"/>
      <c r="F74" s="337"/>
      <c r="G74" s="337"/>
      <c r="H74" s="337"/>
      <c r="I74" s="337"/>
      <c r="J74" s="337"/>
      <c r="K74" s="337"/>
      <c r="L74" s="337"/>
      <c r="M74" s="337"/>
      <c r="N74" s="340"/>
      <c r="O74" s="336" t="s">
        <v>40</v>
      </c>
      <c r="P74" s="337"/>
      <c r="Q74" s="337"/>
      <c r="R74" s="337"/>
      <c r="S74" s="337"/>
      <c r="T74" s="337"/>
      <c r="U74" s="337"/>
      <c r="V74" s="337"/>
      <c r="W74" s="337"/>
      <c r="X74" s="337"/>
      <c r="Y74" s="337"/>
      <c r="Z74" s="337"/>
      <c r="AA74" s="340"/>
    </row>
    <row r="75" spans="1:27" ht="16" thickBot="1" x14ac:dyDescent="0.4">
      <c r="O75" s="37"/>
    </row>
    <row r="76" spans="1:27" ht="46.5" customHeight="1" thickBot="1" x14ac:dyDescent="0.4">
      <c r="B76" s="113" t="s">
        <v>8</v>
      </c>
      <c r="C76" s="266" t="s">
        <v>245</v>
      </c>
      <c r="D76" s="266" t="s">
        <v>244</v>
      </c>
      <c r="E76" s="159" t="s">
        <v>181</v>
      </c>
      <c r="O76" s="38"/>
      <c r="P76" s="113" t="s">
        <v>8</v>
      </c>
      <c r="Q76" s="266" t="s">
        <v>245</v>
      </c>
      <c r="R76" s="266" t="s">
        <v>244</v>
      </c>
      <c r="S76" s="159" t="s">
        <v>181</v>
      </c>
    </row>
    <row r="77" spans="1:27" x14ac:dyDescent="0.35">
      <c r="B77" s="95" t="s">
        <v>187</v>
      </c>
      <c r="C77" s="122" t="s">
        <v>243</v>
      </c>
      <c r="D77" s="122" t="s">
        <v>243</v>
      </c>
      <c r="E77" s="155">
        <v>0.25</v>
      </c>
      <c r="O77" s="38"/>
      <c r="P77" s="95" t="s">
        <v>187</v>
      </c>
      <c r="Q77" s="122">
        <v>5</v>
      </c>
      <c r="R77" s="122" t="s">
        <v>243</v>
      </c>
      <c r="S77" s="155">
        <v>0.2</v>
      </c>
    </row>
    <row r="78" spans="1:27" x14ac:dyDescent="0.35">
      <c r="B78" s="98" t="s">
        <v>188</v>
      </c>
      <c r="C78" s="125">
        <v>13</v>
      </c>
      <c r="D78" s="125">
        <v>6</v>
      </c>
      <c r="E78" s="147">
        <v>0.46153846153846156</v>
      </c>
      <c r="O78" s="38"/>
      <c r="P78" s="98" t="s">
        <v>188</v>
      </c>
      <c r="Q78" s="125">
        <v>13</v>
      </c>
      <c r="R78" s="125">
        <v>8</v>
      </c>
      <c r="S78" s="147">
        <v>0.61538461538461542</v>
      </c>
    </row>
    <row r="79" spans="1:27" x14ac:dyDescent="0.35">
      <c r="B79" s="98" t="s">
        <v>189</v>
      </c>
      <c r="C79" s="125">
        <v>3636</v>
      </c>
      <c r="D79" s="125">
        <v>1653</v>
      </c>
      <c r="E79" s="147">
        <v>0.4546204620462046</v>
      </c>
      <c r="O79" s="38"/>
      <c r="P79" s="98" t="s">
        <v>189</v>
      </c>
      <c r="Q79" s="125">
        <v>3757</v>
      </c>
      <c r="R79" s="125">
        <v>1137</v>
      </c>
      <c r="S79" s="147">
        <v>0.302635081181794</v>
      </c>
    </row>
    <row r="80" spans="1:27" x14ac:dyDescent="0.35">
      <c r="B80" s="98" t="s">
        <v>190</v>
      </c>
      <c r="C80" s="125">
        <v>38</v>
      </c>
      <c r="D80" s="125">
        <v>15</v>
      </c>
      <c r="E80" s="147">
        <v>0.39473684210526316</v>
      </c>
      <c r="O80" s="38"/>
      <c r="P80" s="98" t="s">
        <v>191</v>
      </c>
      <c r="Q80" s="125">
        <v>103</v>
      </c>
      <c r="R80" s="125">
        <v>33</v>
      </c>
      <c r="S80" s="147">
        <v>0.32038834951456313</v>
      </c>
    </row>
    <row r="81" spans="1:27" x14ac:dyDescent="0.35">
      <c r="B81" s="98" t="s">
        <v>191</v>
      </c>
      <c r="C81" s="125">
        <v>97</v>
      </c>
      <c r="D81" s="125">
        <v>23</v>
      </c>
      <c r="E81" s="147">
        <v>0.23711340206185566</v>
      </c>
      <c r="O81" s="38"/>
      <c r="P81" s="98" t="s">
        <v>190</v>
      </c>
      <c r="Q81" s="125">
        <v>39</v>
      </c>
      <c r="R81" s="125">
        <v>11</v>
      </c>
      <c r="S81" s="147">
        <v>0.28205128205128205</v>
      </c>
    </row>
    <row r="82" spans="1:27" ht="16" thickBot="1" x14ac:dyDescent="0.4">
      <c r="B82" s="101" t="s">
        <v>179</v>
      </c>
      <c r="C82" s="128">
        <v>1825</v>
      </c>
      <c r="D82" s="128">
        <v>730</v>
      </c>
      <c r="E82" s="149">
        <v>0.4</v>
      </c>
      <c r="O82" s="38"/>
      <c r="P82" s="101" t="s">
        <v>179</v>
      </c>
      <c r="Q82" s="128">
        <v>1941</v>
      </c>
      <c r="R82" s="128">
        <v>409</v>
      </c>
      <c r="S82" s="149">
        <v>0.21071612570839773</v>
      </c>
    </row>
    <row r="83" spans="1:27" x14ac:dyDescent="0.35">
      <c r="O83" s="38"/>
    </row>
    <row r="84" spans="1:27" x14ac:dyDescent="0.35">
      <c r="O84" s="38"/>
    </row>
    <row r="85" spans="1:27" x14ac:dyDescent="0.35">
      <c r="O85" s="38"/>
    </row>
    <row r="86" spans="1:27" x14ac:dyDescent="0.35">
      <c r="O86" s="38"/>
    </row>
    <row r="87" spans="1:27" x14ac:dyDescent="0.35">
      <c r="O87" s="38"/>
    </row>
    <row r="88" spans="1:27" x14ac:dyDescent="0.35">
      <c r="O88" s="38"/>
    </row>
    <row r="89" spans="1:27" x14ac:dyDescent="0.35">
      <c r="O89" s="38"/>
    </row>
    <row r="90" spans="1:27" x14ac:dyDescent="0.35">
      <c r="O90" s="38"/>
    </row>
    <row r="91" spans="1:27" x14ac:dyDescent="0.35">
      <c r="O91" s="38"/>
    </row>
    <row r="92" spans="1:27" x14ac:dyDescent="0.35">
      <c r="O92" s="38"/>
    </row>
    <row r="93" spans="1:27" ht="16" thickBot="1" x14ac:dyDescent="0.4">
      <c r="O93" s="39"/>
    </row>
    <row r="94" spans="1:27" ht="22" customHeight="1" thickBot="1" x14ac:dyDescent="0.4">
      <c r="A94" s="346" t="s">
        <v>37</v>
      </c>
      <c r="B94" s="347"/>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c r="AA94" s="347"/>
    </row>
    <row r="95" spans="1:27" ht="20.5" customHeight="1" thickBot="1" x14ac:dyDescent="0.4">
      <c r="A95" s="339" t="s">
        <v>39</v>
      </c>
      <c r="B95" s="337"/>
      <c r="C95" s="337"/>
      <c r="D95" s="337"/>
      <c r="E95" s="337"/>
      <c r="F95" s="337"/>
      <c r="G95" s="337"/>
      <c r="H95" s="337"/>
      <c r="I95" s="337"/>
      <c r="J95" s="337"/>
      <c r="K95" s="337"/>
      <c r="L95" s="337"/>
      <c r="M95" s="337"/>
      <c r="N95" s="340"/>
      <c r="O95" s="336" t="s">
        <v>40</v>
      </c>
      <c r="P95" s="337"/>
      <c r="Q95" s="337"/>
      <c r="R95" s="337"/>
      <c r="S95" s="337"/>
      <c r="T95" s="337"/>
      <c r="U95" s="337"/>
      <c r="V95" s="337"/>
      <c r="W95" s="337"/>
      <c r="X95" s="337"/>
      <c r="Y95" s="337"/>
      <c r="Z95" s="337"/>
      <c r="AA95" s="340"/>
    </row>
    <row r="96" spans="1:27" ht="16" thickBot="1" x14ac:dyDescent="0.4">
      <c r="N96" s="43"/>
      <c r="O96" s="31"/>
    </row>
    <row r="97" spans="2:19" ht="46.5" customHeight="1" thickBot="1" x14ac:dyDescent="0.4">
      <c r="B97" s="113" t="s">
        <v>37</v>
      </c>
      <c r="C97" s="266" t="s">
        <v>245</v>
      </c>
      <c r="D97" s="266" t="s">
        <v>244</v>
      </c>
      <c r="E97" s="159" t="s">
        <v>181</v>
      </c>
      <c r="N97" s="44"/>
      <c r="P97" s="113" t="s">
        <v>37</v>
      </c>
      <c r="Q97" s="266" t="s">
        <v>245</v>
      </c>
      <c r="R97" s="266" t="s">
        <v>244</v>
      </c>
      <c r="S97" s="159" t="s">
        <v>181</v>
      </c>
    </row>
    <row r="98" spans="2:19" x14ac:dyDescent="0.35">
      <c r="B98" s="95" t="s">
        <v>192</v>
      </c>
      <c r="C98" s="122">
        <v>217</v>
      </c>
      <c r="D98" s="122">
        <v>60</v>
      </c>
      <c r="E98" s="155">
        <v>0.27649769585253459</v>
      </c>
      <c r="N98" s="44"/>
      <c r="P98" s="95" t="s">
        <v>169</v>
      </c>
      <c r="Q98" s="122">
        <v>230</v>
      </c>
      <c r="R98" s="122">
        <v>85</v>
      </c>
      <c r="S98" s="155">
        <v>0.36956521739130432</v>
      </c>
    </row>
    <row r="99" spans="2:19" x14ac:dyDescent="0.35">
      <c r="B99" s="98" t="s">
        <v>170</v>
      </c>
      <c r="C99" s="125">
        <v>767</v>
      </c>
      <c r="D99" s="125">
        <v>225</v>
      </c>
      <c r="E99" s="147">
        <v>0.29335071707953064</v>
      </c>
      <c r="N99" s="44"/>
      <c r="P99" s="98" t="s">
        <v>170</v>
      </c>
      <c r="Q99" s="125">
        <v>814</v>
      </c>
      <c r="R99" s="125">
        <v>296</v>
      </c>
      <c r="S99" s="147">
        <v>0.36363636363636365</v>
      </c>
    </row>
    <row r="100" spans="2:19" x14ac:dyDescent="0.35">
      <c r="B100" s="98" t="s">
        <v>171</v>
      </c>
      <c r="C100" s="125">
        <v>981</v>
      </c>
      <c r="D100" s="125">
        <v>333</v>
      </c>
      <c r="E100" s="147">
        <v>0.33944954128440369</v>
      </c>
      <c r="N100" s="44"/>
      <c r="P100" s="98" t="s">
        <v>171</v>
      </c>
      <c r="Q100" s="125">
        <v>1067</v>
      </c>
      <c r="R100" s="125">
        <v>374</v>
      </c>
      <c r="S100" s="147">
        <v>0.35051546391752575</v>
      </c>
    </row>
    <row r="101" spans="2:19" x14ac:dyDescent="0.35">
      <c r="B101" s="98" t="s">
        <v>172</v>
      </c>
      <c r="C101" s="125">
        <v>1038</v>
      </c>
      <c r="D101" s="125">
        <v>391</v>
      </c>
      <c r="E101" s="147">
        <v>0.37668593448940269</v>
      </c>
      <c r="N101" s="44"/>
      <c r="P101" s="98" t="s">
        <v>172</v>
      </c>
      <c r="Q101" s="125">
        <v>1118</v>
      </c>
      <c r="R101" s="125">
        <v>372</v>
      </c>
      <c r="S101" s="147">
        <v>0.33273703041144903</v>
      </c>
    </row>
    <row r="102" spans="2:19" ht="16" thickBot="1" x14ac:dyDescent="0.4">
      <c r="B102" s="101" t="s">
        <v>173</v>
      </c>
      <c r="C102" s="128">
        <v>2670</v>
      </c>
      <c r="D102" s="128">
        <v>1434</v>
      </c>
      <c r="E102" s="149">
        <v>0.53707865168539326</v>
      </c>
      <c r="N102" s="44"/>
      <c r="P102" s="101" t="s">
        <v>173</v>
      </c>
      <c r="Q102" s="128">
        <v>2693</v>
      </c>
      <c r="R102" s="128">
        <v>483</v>
      </c>
      <c r="S102" s="149">
        <v>0.17935388043074638</v>
      </c>
    </row>
    <row r="103" spans="2:19" x14ac:dyDescent="0.35">
      <c r="B103" s="32"/>
      <c r="C103" s="32"/>
      <c r="D103" s="32"/>
      <c r="E103" s="42"/>
      <c r="N103" s="44"/>
      <c r="P103" s="32"/>
      <c r="Q103" s="32"/>
      <c r="R103" s="32"/>
      <c r="S103" s="42"/>
    </row>
    <row r="104" spans="2:19" x14ac:dyDescent="0.35">
      <c r="N104" s="44"/>
    </row>
    <row r="105" spans="2:19" x14ac:dyDescent="0.35">
      <c r="N105" s="44"/>
    </row>
    <row r="106" spans="2:19" x14ac:dyDescent="0.35">
      <c r="N106" s="44"/>
    </row>
    <row r="107" spans="2:19" x14ac:dyDescent="0.35">
      <c r="N107" s="44"/>
    </row>
    <row r="108" spans="2:19" x14ac:dyDescent="0.35">
      <c r="N108" s="44"/>
    </row>
    <row r="109" spans="2:19" x14ac:dyDescent="0.35">
      <c r="N109" s="44"/>
    </row>
    <row r="110" spans="2:19" x14ac:dyDescent="0.35">
      <c r="N110" s="44"/>
    </row>
    <row r="111" spans="2:19" x14ac:dyDescent="0.35">
      <c r="N111" s="44"/>
    </row>
    <row r="112" spans="2:19" x14ac:dyDescent="0.35">
      <c r="N112" s="44"/>
    </row>
  </sheetData>
  <mergeCells count="16">
    <mergeCell ref="A25:N25"/>
    <mergeCell ref="O25:AA25"/>
    <mergeCell ref="A1:AA2"/>
    <mergeCell ref="A4:AA4"/>
    <mergeCell ref="A5:N5"/>
    <mergeCell ref="O5:AA5"/>
    <mergeCell ref="A24:AA24"/>
    <mergeCell ref="A94:AA94"/>
    <mergeCell ref="A95:N95"/>
    <mergeCell ref="O95:AA95"/>
    <mergeCell ref="A46:AA46"/>
    <mergeCell ref="A47:N47"/>
    <mergeCell ref="O47:AA47"/>
    <mergeCell ref="A73:AA73"/>
    <mergeCell ref="A74:N74"/>
    <mergeCell ref="O74:AA7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A22A-4B79-45E2-BB18-F792C96934E1}">
  <sheetPr codeName="Sheet20">
    <tabColor theme="9" tint="0.59999389629810485"/>
  </sheetPr>
  <dimension ref="A1:AA79"/>
  <sheetViews>
    <sheetView showGridLines="0" topLeftCell="Q51" zoomScale="70" zoomScaleNormal="70" workbookViewId="0">
      <selection activeCell="E83" sqref="E83"/>
    </sheetView>
  </sheetViews>
  <sheetFormatPr defaultColWidth="0" defaultRowHeight="15.5" x14ac:dyDescent="0.35"/>
  <cols>
    <col min="1" max="1" width="5.3046875" style="30" customWidth="1"/>
    <col min="2" max="2" width="36.23046875" style="30" customWidth="1"/>
    <col min="3" max="4" width="17.765625" style="30" customWidth="1"/>
    <col min="5" max="5" width="18.53515625" style="30" customWidth="1"/>
    <col min="6" max="13" width="9.53515625" style="30" customWidth="1"/>
    <col min="14" max="15" width="5.53515625" style="30" customWidth="1"/>
    <col min="16" max="16" width="38.4609375" style="30" customWidth="1"/>
    <col min="17" max="18" width="17.765625" style="30" customWidth="1"/>
    <col min="19" max="19" width="19.84375" style="30" customWidth="1"/>
    <col min="20" max="23" width="9.53515625" style="30" customWidth="1"/>
    <col min="24" max="25" width="10.69140625" style="30" customWidth="1"/>
    <col min="26" max="27" width="11.3046875" style="30" customWidth="1"/>
    <col min="28" max="16384" width="8.84375" style="30" hidden="1"/>
  </cols>
  <sheetData>
    <row r="1" spans="1:27" x14ac:dyDescent="0.35">
      <c r="A1" s="329" t="s">
        <v>96</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2" spans="1:27" ht="16" thickBot="1" x14ac:dyDescent="0.4">
      <c r="A2" s="331"/>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row>
    <row r="3" spans="1:27" ht="16" thickBot="1" x14ac:dyDescent="0.4"/>
    <row r="4" spans="1:27" ht="22" customHeight="1" thickBot="1" x14ac:dyDescent="0.4">
      <c r="A4" s="346" t="s">
        <v>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row>
    <row r="5" spans="1:27" ht="20.5" customHeight="1" thickBot="1" x14ac:dyDescent="0.4">
      <c r="A5" s="339" t="s">
        <v>43</v>
      </c>
      <c r="B5" s="337"/>
      <c r="C5" s="337"/>
      <c r="D5" s="337"/>
      <c r="E5" s="337"/>
      <c r="F5" s="337"/>
      <c r="G5" s="337"/>
      <c r="H5" s="337"/>
      <c r="I5" s="337"/>
      <c r="J5" s="337"/>
      <c r="K5" s="337"/>
      <c r="L5" s="337"/>
      <c r="M5" s="337"/>
      <c r="N5" s="340"/>
      <c r="O5" s="336" t="s">
        <v>44</v>
      </c>
      <c r="P5" s="337"/>
      <c r="Q5" s="337"/>
      <c r="R5" s="337"/>
      <c r="S5" s="337"/>
      <c r="T5" s="337"/>
      <c r="U5" s="337"/>
      <c r="V5" s="337"/>
      <c r="W5" s="337"/>
      <c r="X5" s="337"/>
      <c r="Y5" s="337"/>
      <c r="Z5" s="337"/>
      <c r="AA5" s="340"/>
    </row>
    <row r="6" spans="1:27" ht="16" thickBot="1" x14ac:dyDescent="0.4">
      <c r="O6" s="37"/>
    </row>
    <row r="7" spans="1:27" ht="41.5" customHeight="1" thickBot="1" x14ac:dyDescent="0.4">
      <c r="B7" s="113" t="s">
        <v>9</v>
      </c>
      <c r="C7" s="266" t="s">
        <v>245</v>
      </c>
      <c r="D7" s="266" t="s">
        <v>244</v>
      </c>
      <c r="E7" s="158" t="s">
        <v>181</v>
      </c>
      <c r="O7" s="38"/>
      <c r="P7" s="113" t="s">
        <v>9</v>
      </c>
      <c r="Q7" s="266" t="s">
        <v>245</v>
      </c>
      <c r="R7" s="266" t="s">
        <v>244</v>
      </c>
      <c r="S7" s="158" t="s">
        <v>181</v>
      </c>
    </row>
    <row r="8" spans="1:27" x14ac:dyDescent="0.35">
      <c r="B8" s="95" t="s">
        <v>163</v>
      </c>
      <c r="C8" s="122">
        <v>1169</v>
      </c>
      <c r="D8" s="122">
        <v>481</v>
      </c>
      <c r="E8" s="155">
        <v>0.41146278870829767</v>
      </c>
      <c r="O8" s="38"/>
      <c r="P8" s="95" t="s">
        <v>161</v>
      </c>
      <c r="Q8" s="122" t="s">
        <v>243</v>
      </c>
      <c r="R8" s="122">
        <v>0</v>
      </c>
      <c r="S8" s="155">
        <v>0</v>
      </c>
    </row>
    <row r="9" spans="1:27" x14ac:dyDescent="0.35">
      <c r="B9" s="98" t="s">
        <v>165</v>
      </c>
      <c r="C9" s="125">
        <v>801</v>
      </c>
      <c r="D9" s="125">
        <v>213</v>
      </c>
      <c r="E9" s="147">
        <v>0.26591760299625467</v>
      </c>
      <c r="O9" s="38"/>
      <c r="P9" s="98" t="s">
        <v>163</v>
      </c>
      <c r="Q9" s="125">
        <v>1320</v>
      </c>
      <c r="R9" s="125">
        <v>605</v>
      </c>
      <c r="S9" s="147">
        <v>0.45833333333333331</v>
      </c>
    </row>
    <row r="10" spans="1:27" x14ac:dyDescent="0.35">
      <c r="B10" s="98" t="s">
        <v>166</v>
      </c>
      <c r="C10" s="125" t="s">
        <v>243</v>
      </c>
      <c r="D10" s="125" t="s">
        <v>243</v>
      </c>
      <c r="E10" s="147">
        <v>0.5</v>
      </c>
      <c r="O10" s="38"/>
      <c r="P10" s="98" t="s">
        <v>165</v>
      </c>
      <c r="Q10" s="125">
        <v>842</v>
      </c>
      <c r="R10" s="125">
        <v>212</v>
      </c>
      <c r="S10" s="147">
        <v>0.25178147268408552</v>
      </c>
    </row>
    <row r="11" spans="1:27" ht="16" thickBot="1" x14ac:dyDescent="0.4">
      <c r="B11" s="101" t="s">
        <v>167</v>
      </c>
      <c r="C11" s="128">
        <v>16</v>
      </c>
      <c r="D11" s="128" t="s">
        <v>243</v>
      </c>
      <c r="E11" s="149">
        <v>0.1875</v>
      </c>
      <c r="O11" s="38"/>
      <c r="P11" s="98" t="s">
        <v>166</v>
      </c>
      <c r="Q11" s="125" t="s">
        <v>243</v>
      </c>
      <c r="R11" s="125" t="s">
        <v>243</v>
      </c>
      <c r="S11" s="147">
        <v>0.75</v>
      </c>
    </row>
    <row r="12" spans="1:27" ht="16" thickBot="1" x14ac:dyDescent="0.4">
      <c r="O12" s="38"/>
      <c r="P12" s="101" t="s">
        <v>167</v>
      </c>
      <c r="Q12" s="128">
        <v>20</v>
      </c>
      <c r="R12" s="128">
        <v>7</v>
      </c>
      <c r="S12" s="149">
        <v>0.35</v>
      </c>
    </row>
    <row r="13" spans="1:27" x14ac:dyDescent="0.35">
      <c r="O13" s="38"/>
    </row>
    <row r="14" spans="1:27" x14ac:dyDescent="0.35">
      <c r="O14" s="38"/>
    </row>
    <row r="15" spans="1:27" x14ac:dyDescent="0.35">
      <c r="O15" s="38"/>
    </row>
    <row r="16" spans="1:27" x14ac:dyDescent="0.35">
      <c r="O16" s="38"/>
    </row>
    <row r="17" spans="1:27" x14ac:dyDescent="0.35">
      <c r="O17" s="38"/>
    </row>
    <row r="18" spans="1:27" x14ac:dyDescent="0.35">
      <c r="O18" s="38"/>
    </row>
    <row r="19" spans="1:27" x14ac:dyDescent="0.35">
      <c r="O19" s="38"/>
    </row>
    <row r="20" spans="1:27" ht="16" thickBot="1" x14ac:dyDescent="0.4">
      <c r="O20" s="39"/>
    </row>
    <row r="21" spans="1:27" ht="20.5" customHeight="1" thickBot="1" x14ac:dyDescent="0.4">
      <c r="A21" s="346" t="s">
        <v>0</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row>
    <row r="22" spans="1:27" ht="20.5" customHeight="1" thickBot="1" x14ac:dyDescent="0.4">
      <c r="A22" s="339" t="s">
        <v>43</v>
      </c>
      <c r="B22" s="337"/>
      <c r="C22" s="337"/>
      <c r="D22" s="337"/>
      <c r="E22" s="337"/>
      <c r="F22" s="337"/>
      <c r="G22" s="337"/>
      <c r="H22" s="337"/>
      <c r="I22" s="337"/>
      <c r="J22" s="337"/>
      <c r="K22" s="337"/>
      <c r="L22" s="337"/>
      <c r="M22" s="337"/>
      <c r="N22" s="340"/>
      <c r="O22" s="336" t="s">
        <v>44</v>
      </c>
      <c r="P22" s="337"/>
      <c r="Q22" s="337"/>
      <c r="R22" s="337"/>
      <c r="S22" s="337"/>
      <c r="T22" s="337"/>
      <c r="U22" s="337"/>
      <c r="V22" s="337"/>
      <c r="W22" s="337"/>
      <c r="X22" s="337"/>
      <c r="Y22" s="337"/>
      <c r="Z22" s="337"/>
      <c r="AA22" s="340"/>
    </row>
    <row r="23" spans="1:27" ht="16" thickBot="1" x14ac:dyDescent="0.4">
      <c r="O23" s="37"/>
    </row>
    <row r="24" spans="1:27" ht="39.65" customHeight="1" thickBot="1" x14ac:dyDescent="0.4">
      <c r="B24" s="113" t="s">
        <v>0</v>
      </c>
      <c r="C24" s="266" t="s">
        <v>245</v>
      </c>
      <c r="D24" s="266" t="s">
        <v>244</v>
      </c>
      <c r="E24" s="158" t="s">
        <v>181</v>
      </c>
      <c r="O24" s="38"/>
      <c r="P24" s="113" t="s">
        <v>0</v>
      </c>
      <c r="Q24" s="266" t="s">
        <v>245</v>
      </c>
      <c r="R24" s="266" t="s">
        <v>244</v>
      </c>
      <c r="S24" s="158" t="s">
        <v>181</v>
      </c>
    </row>
    <row r="25" spans="1:27" x14ac:dyDescent="0.35">
      <c r="B25" s="95" t="s">
        <v>129</v>
      </c>
      <c r="C25" s="122">
        <v>346</v>
      </c>
      <c r="D25" s="122">
        <v>174</v>
      </c>
      <c r="E25" s="155">
        <v>0.50289017341040465</v>
      </c>
      <c r="O25" s="38"/>
      <c r="P25" s="95" t="s">
        <v>129</v>
      </c>
      <c r="Q25" s="122">
        <v>376</v>
      </c>
      <c r="R25" s="122">
        <v>211</v>
      </c>
      <c r="S25" s="155">
        <v>0.56117021276595747</v>
      </c>
    </row>
    <row r="26" spans="1:27" x14ac:dyDescent="0.35">
      <c r="B26" s="98" t="s">
        <v>133</v>
      </c>
      <c r="C26" s="125">
        <v>5</v>
      </c>
      <c r="D26" s="125" t="s">
        <v>243</v>
      </c>
      <c r="E26" s="147">
        <v>0.8</v>
      </c>
      <c r="O26" s="38"/>
      <c r="P26" s="98" t="s">
        <v>132</v>
      </c>
      <c r="Q26" s="125" t="s">
        <v>243</v>
      </c>
      <c r="R26" s="125" t="s">
        <v>243</v>
      </c>
      <c r="S26" s="147">
        <v>0.5</v>
      </c>
    </row>
    <row r="27" spans="1:27" x14ac:dyDescent="0.35">
      <c r="B27" s="98" t="s">
        <v>134</v>
      </c>
      <c r="C27" s="125">
        <v>473</v>
      </c>
      <c r="D27" s="125">
        <v>214</v>
      </c>
      <c r="E27" s="147">
        <v>0.45243128964059198</v>
      </c>
      <c r="O27" s="38"/>
      <c r="P27" s="98" t="s">
        <v>133</v>
      </c>
      <c r="Q27" s="125">
        <v>6</v>
      </c>
      <c r="R27" s="125" t="s">
        <v>243</v>
      </c>
      <c r="S27" s="147">
        <v>0.66666666666666663</v>
      </c>
    </row>
    <row r="28" spans="1:27" x14ac:dyDescent="0.35">
      <c r="B28" s="98" t="s">
        <v>135</v>
      </c>
      <c r="C28" s="125">
        <v>17</v>
      </c>
      <c r="D28" s="125">
        <v>8</v>
      </c>
      <c r="E28" s="147">
        <v>0.47058823529411764</v>
      </c>
      <c r="O28" s="38"/>
      <c r="P28" s="98" t="s">
        <v>134</v>
      </c>
      <c r="Q28" s="125">
        <v>532</v>
      </c>
      <c r="R28" s="125">
        <v>273</v>
      </c>
      <c r="S28" s="147">
        <v>0.51315789473684215</v>
      </c>
    </row>
    <row r="29" spans="1:27" x14ac:dyDescent="0.35">
      <c r="B29" s="98" t="s">
        <v>183</v>
      </c>
      <c r="C29" s="125" t="s">
        <v>243</v>
      </c>
      <c r="D29" s="125" t="s">
        <v>243</v>
      </c>
      <c r="E29" s="147">
        <v>0.5</v>
      </c>
      <c r="O29" s="38"/>
      <c r="P29" s="98" t="s">
        <v>135</v>
      </c>
      <c r="Q29" s="125">
        <v>17</v>
      </c>
      <c r="R29" s="125">
        <v>5</v>
      </c>
      <c r="S29" s="147">
        <v>0.29411764705882354</v>
      </c>
    </row>
    <row r="30" spans="1:27" x14ac:dyDescent="0.35">
      <c r="B30" s="98" t="s">
        <v>179</v>
      </c>
      <c r="C30" s="125">
        <v>1146</v>
      </c>
      <c r="D30" s="125">
        <v>297</v>
      </c>
      <c r="E30" s="147">
        <v>0.25916230366492149</v>
      </c>
      <c r="O30" s="38"/>
      <c r="P30" s="98" t="s">
        <v>183</v>
      </c>
      <c r="Q30" s="125" t="s">
        <v>243</v>
      </c>
      <c r="R30" s="125" t="s">
        <v>243</v>
      </c>
      <c r="S30" s="147">
        <v>0.5</v>
      </c>
    </row>
    <row r="31" spans="1:27" ht="16" thickBot="1" x14ac:dyDescent="0.4">
      <c r="B31" s="101" t="s">
        <v>132</v>
      </c>
      <c r="C31" s="128" t="s">
        <v>243</v>
      </c>
      <c r="D31" s="128" t="s">
        <v>243</v>
      </c>
      <c r="E31" s="149">
        <v>1</v>
      </c>
      <c r="O31" s="38"/>
      <c r="P31" s="101" t="s">
        <v>179</v>
      </c>
      <c r="Q31" s="128">
        <v>1252</v>
      </c>
      <c r="R31" s="128">
        <v>332</v>
      </c>
      <c r="S31" s="149">
        <v>0.26517571884984026</v>
      </c>
    </row>
    <row r="32" spans="1:27" x14ac:dyDescent="0.35">
      <c r="O32" s="38"/>
    </row>
    <row r="33" spans="1:27" x14ac:dyDescent="0.35">
      <c r="O33" s="38"/>
    </row>
    <row r="34" spans="1:27" x14ac:dyDescent="0.35">
      <c r="O34" s="38"/>
    </row>
    <row r="35" spans="1:27" x14ac:dyDescent="0.35">
      <c r="O35" s="38"/>
    </row>
    <row r="36" spans="1:27" x14ac:dyDescent="0.35">
      <c r="O36" s="38"/>
    </row>
    <row r="37" spans="1:27" ht="16" thickBot="1" x14ac:dyDescent="0.4">
      <c r="O37" s="39"/>
    </row>
    <row r="38" spans="1:27" ht="22" customHeight="1" thickBot="1" x14ac:dyDescent="0.4">
      <c r="A38" s="346" t="s">
        <v>239</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row>
    <row r="39" spans="1:27" ht="22" customHeight="1" thickBot="1" x14ac:dyDescent="0.4">
      <c r="A39" s="339" t="s">
        <v>43</v>
      </c>
      <c r="B39" s="337"/>
      <c r="C39" s="337"/>
      <c r="D39" s="337"/>
      <c r="E39" s="337"/>
      <c r="F39" s="337"/>
      <c r="G39" s="337"/>
      <c r="H39" s="337"/>
      <c r="I39" s="337"/>
      <c r="J39" s="337"/>
      <c r="K39" s="337"/>
      <c r="L39" s="337"/>
      <c r="M39" s="337"/>
      <c r="N39" s="340"/>
      <c r="O39" s="336" t="s">
        <v>44</v>
      </c>
      <c r="P39" s="337"/>
      <c r="Q39" s="337"/>
      <c r="R39" s="337"/>
      <c r="S39" s="337"/>
      <c r="T39" s="337"/>
      <c r="U39" s="337"/>
      <c r="V39" s="337"/>
      <c r="W39" s="337"/>
      <c r="X39" s="337"/>
      <c r="Y39" s="337"/>
      <c r="Z39" s="337"/>
      <c r="AA39" s="340"/>
    </row>
    <row r="40" spans="1:27" ht="16" thickBot="1" x14ac:dyDescent="0.4">
      <c r="O40" s="37"/>
    </row>
    <row r="41" spans="1:27" ht="44.25" customHeight="1" thickBot="1" x14ac:dyDescent="0.4">
      <c r="B41" s="113" t="s">
        <v>4</v>
      </c>
      <c r="C41" s="266" t="s">
        <v>245</v>
      </c>
      <c r="D41" s="266" t="s">
        <v>244</v>
      </c>
      <c r="E41" s="158" t="s">
        <v>181</v>
      </c>
      <c r="O41" s="38"/>
      <c r="P41" s="113" t="s">
        <v>4</v>
      </c>
      <c r="Q41" s="266" t="s">
        <v>245</v>
      </c>
      <c r="R41" s="266" t="s">
        <v>244</v>
      </c>
      <c r="S41" s="158" t="s">
        <v>181</v>
      </c>
    </row>
    <row r="42" spans="1:27" x14ac:dyDescent="0.35">
      <c r="B42" s="95" t="s">
        <v>137</v>
      </c>
      <c r="C42" s="122" t="s">
        <v>243</v>
      </c>
      <c r="D42" s="122">
        <v>0</v>
      </c>
      <c r="E42" s="155">
        <v>0</v>
      </c>
      <c r="O42" s="38"/>
      <c r="P42" s="95" t="s">
        <v>137</v>
      </c>
      <c r="Q42" s="122" t="s">
        <v>243</v>
      </c>
      <c r="R42" s="122">
        <v>0</v>
      </c>
      <c r="S42" s="155">
        <v>0</v>
      </c>
    </row>
    <row r="43" spans="1:27" x14ac:dyDescent="0.35">
      <c r="B43" s="98" t="s">
        <v>138</v>
      </c>
      <c r="C43" s="125">
        <v>6</v>
      </c>
      <c r="D43" s="125" t="s">
        <v>243</v>
      </c>
      <c r="E43" s="147">
        <v>0.33333333333333331</v>
      </c>
      <c r="O43" s="38"/>
      <c r="P43" s="98" t="s">
        <v>138</v>
      </c>
      <c r="Q43" s="125">
        <v>6</v>
      </c>
      <c r="R43" s="125">
        <v>0</v>
      </c>
      <c r="S43" s="147">
        <v>0</v>
      </c>
    </row>
    <row r="44" spans="1:27" x14ac:dyDescent="0.35">
      <c r="B44" s="98" t="s">
        <v>139</v>
      </c>
      <c r="C44" s="125" t="s">
        <v>243</v>
      </c>
      <c r="D44" s="125">
        <v>0</v>
      </c>
      <c r="E44" s="147">
        <v>0</v>
      </c>
      <c r="O44" s="38"/>
      <c r="P44" s="98" t="s">
        <v>139</v>
      </c>
      <c r="Q44" s="125" t="s">
        <v>243</v>
      </c>
      <c r="R44" s="125">
        <v>0</v>
      </c>
      <c r="S44" s="147">
        <v>0</v>
      </c>
    </row>
    <row r="45" spans="1:27" x14ac:dyDescent="0.35">
      <c r="B45" s="98" t="s">
        <v>140</v>
      </c>
      <c r="C45" s="125" t="s">
        <v>243</v>
      </c>
      <c r="D45" s="125">
        <v>0</v>
      </c>
      <c r="E45" s="147">
        <v>0</v>
      </c>
      <c r="O45" s="38"/>
      <c r="P45" s="98" t="s">
        <v>140</v>
      </c>
      <c r="Q45" s="125" t="s">
        <v>243</v>
      </c>
      <c r="R45" s="125" t="s">
        <v>243</v>
      </c>
      <c r="S45" s="147">
        <v>0.33333333333333331</v>
      </c>
    </row>
    <row r="46" spans="1:27" x14ac:dyDescent="0.35">
      <c r="B46" s="98" t="s">
        <v>141</v>
      </c>
      <c r="C46" s="125" t="s">
        <v>243</v>
      </c>
      <c r="D46" s="125">
        <v>0</v>
      </c>
      <c r="E46" s="147">
        <v>0</v>
      </c>
      <c r="O46" s="38"/>
      <c r="P46" s="98" t="s">
        <v>141</v>
      </c>
      <c r="Q46" s="125" t="s">
        <v>243</v>
      </c>
      <c r="R46" s="125">
        <v>0</v>
      </c>
      <c r="S46" s="147">
        <v>0</v>
      </c>
    </row>
    <row r="47" spans="1:27" x14ac:dyDescent="0.35">
      <c r="B47" s="98" t="s">
        <v>142</v>
      </c>
      <c r="C47" s="125" t="s">
        <v>243</v>
      </c>
      <c r="D47" s="125">
        <v>0</v>
      </c>
      <c r="E47" s="147">
        <v>0</v>
      </c>
      <c r="O47" s="38"/>
      <c r="P47" s="98" t="s">
        <v>142</v>
      </c>
      <c r="Q47" s="125" t="s">
        <v>243</v>
      </c>
      <c r="R47" s="125" t="s">
        <v>243</v>
      </c>
      <c r="S47" s="147">
        <v>0.33333333333333331</v>
      </c>
    </row>
    <row r="48" spans="1:27" x14ac:dyDescent="0.35">
      <c r="B48" s="98" t="s">
        <v>144</v>
      </c>
      <c r="C48" s="125" t="s">
        <v>243</v>
      </c>
      <c r="D48" s="125">
        <v>0</v>
      </c>
      <c r="E48" s="147">
        <v>0</v>
      </c>
      <c r="O48" s="38"/>
      <c r="P48" s="98" t="s">
        <v>148</v>
      </c>
      <c r="Q48" s="125">
        <v>17</v>
      </c>
      <c r="R48" s="125">
        <v>5</v>
      </c>
      <c r="S48" s="147">
        <v>0.29411764705882354</v>
      </c>
    </row>
    <row r="49" spans="1:27" x14ac:dyDescent="0.35">
      <c r="B49" s="98" t="s">
        <v>148</v>
      </c>
      <c r="C49" s="125">
        <v>17</v>
      </c>
      <c r="D49" s="125" t="s">
        <v>243</v>
      </c>
      <c r="E49" s="147">
        <v>0.11764705882352941</v>
      </c>
      <c r="O49" s="38"/>
      <c r="P49" s="98" t="s">
        <v>149</v>
      </c>
      <c r="Q49" s="125">
        <v>6</v>
      </c>
      <c r="R49" s="125" t="s">
        <v>243</v>
      </c>
      <c r="S49" s="147">
        <v>0.33333333333333331</v>
      </c>
    </row>
    <row r="50" spans="1:27" x14ac:dyDescent="0.35">
      <c r="B50" s="98" t="s">
        <v>149</v>
      </c>
      <c r="C50" s="125">
        <v>5</v>
      </c>
      <c r="D50" s="125" t="s">
        <v>243</v>
      </c>
      <c r="E50" s="147">
        <v>0.2</v>
      </c>
      <c r="O50" s="38"/>
      <c r="P50" s="98" t="s">
        <v>150</v>
      </c>
      <c r="Q50" s="125">
        <v>6</v>
      </c>
      <c r="R50" s="125">
        <v>0</v>
      </c>
      <c r="S50" s="147">
        <v>0</v>
      </c>
    </row>
    <row r="51" spans="1:27" x14ac:dyDescent="0.35">
      <c r="B51" s="98" t="s">
        <v>150</v>
      </c>
      <c r="C51" s="125">
        <v>6</v>
      </c>
      <c r="D51" s="125" t="s">
        <v>243</v>
      </c>
      <c r="E51" s="147">
        <v>0.33333333333333331</v>
      </c>
      <c r="O51" s="38"/>
      <c r="P51" s="98" t="s">
        <v>151</v>
      </c>
      <c r="Q51" s="125" t="s">
        <v>243</v>
      </c>
      <c r="R51" s="125" t="s">
        <v>243</v>
      </c>
      <c r="S51" s="147">
        <v>0.66666666666666663</v>
      </c>
    </row>
    <row r="52" spans="1:27" x14ac:dyDescent="0.35">
      <c r="B52" s="98" t="s">
        <v>151</v>
      </c>
      <c r="C52" s="125" t="s">
        <v>243</v>
      </c>
      <c r="D52" s="125" t="s">
        <v>243</v>
      </c>
      <c r="E52" s="147">
        <v>0.66666666666666663</v>
      </c>
      <c r="O52" s="38"/>
      <c r="P52" s="98" t="s">
        <v>153</v>
      </c>
      <c r="Q52" s="125">
        <v>8</v>
      </c>
      <c r="R52" s="125" t="s">
        <v>243</v>
      </c>
      <c r="S52" s="147">
        <v>0.25</v>
      </c>
    </row>
    <row r="53" spans="1:27" x14ac:dyDescent="0.35">
      <c r="B53" s="98" t="s">
        <v>153</v>
      </c>
      <c r="C53" s="125">
        <v>6</v>
      </c>
      <c r="D53" s="125" t="s">
        <v>243</v>
      </c>
      <c r="E53" s="147">
        <v>0.33333333333333331</v>
      </c>
      <c r="O53" s="38"/>
      <c r="P53" s="98" t="s">
        <v>154</v>
      </c>
      <c r="Q53" s="125" t="s">
        <v>243</v>
      </c>
      <c r="R53" s="125" t="s">
        <v>243</v>
      </c>
      <c r="S53" s="147">
        <v>1</v>
      </c>
    </row>
    <row r="54" spans="1:27" x14ac:dyDescent="0.35">
      <c r="B54" s="98" t="s">
        <v>155</v>
      </c>
      <c r="C54" s="125">
        <v>1691</v>
      </c>
      <c r="D54" s="125">
        <v>601</v>
      </c>
      <c r="E54" s="147">
        <v>0.35541099940863397</v>
      </c>
      <c r="O54" s="38"/>
      <c r="P54" s="98" t="s">
        <v>155</v>
      </c>
      <c r="Q54" s="125">
        <v>1850</v>
      </c>
      <c r="R54" s="125">
        <v>714</v>
      </c>
      <c r="S54" s="147">
        <v>0.38594594594594595</v>
      </c>
    </row>
    <row r="55" spans="1:27" x14ac:dyDescent="0.35">
      <c r="B55" s="98" t="s">
        <v>157</v>
      </c>
      <c r="C55" s="125">
        <v>5</v>
      </c>
      <c r="D55" s="125" t="s">
        <v>243</v>
      </c>
      <c r="E55" s="147">
        <v>0.4</v>
      </c>
      <c r="O55" s="38"/>
      <c r="P55" s="98" t="s">
        <v>157</v>
      </c>
      <c r="Q55" s="125">
        <v>5</v>
      </c>
      <c r="R55" s="125" t="s">
        <v>243</v>
      </c>
      <c r="S55" s="147">
        <v>0.8</v>
      </c>
    </row>
    <row r="56" spans="1:27" x14ac:dyDescent="0.35">
      <c r="B56" s="98" t="s">
        <v>158</v>
      </c>
      <c r="C56" s="125">
        <v>39</v>
      </c>
      <c r="D56" s="125">
        <v>9</v>
      </c>
      <c r="E56" s="147">
        <v>0.23076923076923078</v>
      </c>
      <c r="O56" s="38"/>
      <c r="P56" s="98" t="s">
        <v>158</v>
      </c>
      <c r="Q56" s="125">
        <v>42</v>
      </c>
      <c r="R56" s="125">
        <v>12</v>
      </c>
      <c r="S56" s="147">
        <v>0.2857142857142857</v>
      </c>
    </row>
    <row r="57" spans="1:27" x14ac:dyDescent="0.35">
      <c r="B57" s="98" t="s">
        <v>143</v>
      </c>
      <c r="C57" s="125" t="s">
        <v>243</v>
      </c>
      <c r="D57" s="125" t="s">
        <v>243</v>
      </c>
      <c r="E57" s="147">
        <v>1</v>
      </c>
      <c r="O57" s="38"/>
      <c r="P57" s="98" t="s">
        <v>143</v>
      </c>
      <c r="Q57" s="125" t="s">
        <v>243</v>
      </c>
      <c r="R57" s="125" t="s">
        <v>243</v>
      </c>
      <c r="S57" s="147">
        <v>1</v>
      </c>
    </row>
    <row r="58" spans="1:27" ht="16" thickBot="1" x14ac:dyDescent="0.4">
      <c r="B58" s="101" t="s">
        <v>154</v>
      </c>
      <c r="C58" s="128" t="s">
        <v>243</v>
      </c>
      <c r="D58" s="128" t="s">
        <v>243</v>
      </c>
      <c r="E58" s="149">
        <v>1</v>
      </c>
      <c r="O58" s="38"/>
      <c r="P58" s="98" t="s">
        <v>144</v>
      </c>
      <c r="Q58" s="125" t="s">
        <v>243</v>
      </c>
      <c r="R58" s="125">
        <v>0</v>
      </c>
      <c r="S58" s="147">
        <v>0</v>
      </c>
    </row>
    <row r="59" spans="1:27" x14ac:dyDescent="0.35">
      <c r="B59" s="199"/>
      <c r="C59" s="199"/>
      <c r="D59" s="199"/>
      <c r="E59" s="215"/>
      <c r="O59" s="38"/>
      <c r="P59" s="98" t="s">
        <v>179</v>
      </c>
      <c r="Q59" s="125">
        <v>230</v>
      </c>
      <c r="R59" s="125">
        <v>82</v>
      </c>
      <c r="S59" s="147">
        <v>0.35652173913043478</v>
      </c>
    </row>
    <row r="60" spans="1:27" ht="16" thickBot="1" x14ac:dyDescent="0.4">
      <c r="B60" s="199"/>
      <c r="C60" s="199"/>
      <c r="D60" s="199"/>
      <c r="E60" s="215"/>
      <c r="O60" s="38"/>
      <c r="P60" s="101" t="s">
        <v>184</v>
      </c>
      <c r="Q60" s="128" t="s">
        <v>243</v>
      </c>
      <c r="R60" s="128">
        <v>0</v>
      </c>
      <c r="S60" s="149">
        <v>0</v>
      </c>
    </row>
    <row r="61" spans="1:27" ht="16" thickBot="1" x14ac:dyDescent="0.4">
      <c r="O61" s="39"/>
    </row>
    <row r="62" spans="1:27" ht="20.5" customHeight="1" thickBot="1" x14ac:dyDescent="0.4">
      <c r="A62" s="346" t="s">
        <v>115</v>
      </c>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row>
    <row r="63" spans="1:27" ht="20.5" customHeight="1" thickBot="1" x14ac:dyDescent="0.4">
      <c r="A63" s="339" t="s">
        <v>43</v>
      </c>
      <c r="B63" s="337"/>
      <c r="C63" s="337"/>
      <c r="D63" s="337"/>
      <c r="E63" s="337"/>
      <c r="F63" s="337"/>
      <c r="G63" s="337"/>
      <c r="H63" s="337"/>
      <c r="I63" s="337"/>
      <c r="J63" s="337"/>
      <c r="K63" s="337"/>
      <c r="L63" s="337"/>
      <c r="M63" s="337"/>
      <c r="N63" s="340"/>
      <c r="O63" s="336" t="s">
        <v>44</v>
      </c>
      <c r="P63" s="337"/>
      <c r="Q63" s="337"/>
      <c r="R63" s="337"/>
      <c r="S63" s="337"/>
      <c r="T63" s="337"/>
      <c r="U63" s="337"/>
      <c r="V63" s="337"/>
      <c r="W63" s="337"/>
      <c r="X63" s="337"/>
      <c r="Y63" s="337"/>
      <c r="Z63" s="337"/>
      <c r="AA63" s="340"/>
    </row>
    <row r="64" spans="1:27" ht="16" thickBot="1" x14ac:dyDescent="0.4">
      <c r="O64" s="37"/>
    </row>
    <row r="65" spans="2:19" ht="51" customHeight="1" thickBot="1" x14ac:dyDescent="0.4">
      <c r="B65" s="113" t="s">
        <v>8</v>
      </c>
      <c r="C65" s="266" t="s">
        <v>245</v>
      </c>
      <c r="D65" s="266" t="s">
        <v>244</v>
      </c>
      <c r="E65" s="158" t="s">
        <v>181</v>
      </c>
      <c r="O65" s="38"/>
      <c r="P65" s="113" t="s">
        <v>8</v>
      </c>
      <c r="Q65" s="266" t="s">
        <v>245</v>
      </c>
      <c r="R65" s="266" t="s">
        <v>244</v>
      </c>
      <c r="S65" s="158" t="s">
        <v>181</v>
      </c>
    </row>
    <row r="66" spans="2:19" x14ac:dyDescent="0.35">
      <c r="B66" s="95" t="s">
        <v>185</v>
      </c>
      <c r="C66" s="122">
        <v>1342</v>
      </c>
      <c r="D66" s="122">
        <v>497</v>
      </c>
      <c r="E66" s="155">
        <v>0.37034277198211624</v>
      </c>
      <c r="O66" s="38"/>
      <c r="P66" s="95" t="s">
        <v>185</v>
      </c>
      <c r="Q66" s="122">
        <v>1459</v>
      </c>
      <c r="R66" s="122">
        <v>599</v>
      </c>
      <c r="S66" s="155">
        <v>0.41055517477724468</v>
      </c>
    </row>
    <row r="67" spans="2:19" x14ac:dyDescent="0.35">
      <c r="B67" s="98" t="s">
        <v>187</v>
      </c>
      <c r="C67" s="125" t="s">
        <v>243</v>
      </c>
      <c r="D67" s="125" t="s">
        <v>243</v>
      </c>
      <c r="E67" s="147">
        <v>0.5</v>
      </c>
      <c r="O67" s="38"/>
      <c r="P67" s="98" t="s">
        <v>187</v>
      </c>
      <c r="Q67" s="125" t="s">
        <v>243</v>
      </c>
      <c r="R67" s="125" t="s">
        <v>243</v>
      </c>
      <c r="S67" s="147">
        <v>1</v>
      </c>
    </row>
    <row r="68" spans="2:19" x14ac:dyDescent="0.35">
      <c r="B68" s="98" t="s">
        <v>188</v>
      </c>
      <c r="C68" s="125" t="s">
        <v>243</v>
      </c>
      <c r="D68" s="125" t="s">
        <v>243</v>
      </c>
      <c r="E68" s="147">
        <v>1</v>
      </c>
      <c r="O68" s="38"/>
      <c r="P68" s="98" t="s">
        <v>188</v>
      </c>
      <c r="Q68" s="125" t="s">
        <v>243</v>
      </c>
      <c r="R68" s="125" t="s">
        <v>243</v>
      </c>
      <c r="S68" s="147">
        <v>0.5</v>
      </c>
    </row>
    <row r="69" spans="2:19" x14ac:dyDescent="0.35">
      <c r="B69" s="98" t="s">
        <v>179</v>
      </c>
      <c r="C69" s="125">
        <v>539</v>
      </c>
      <c r="D69" s="125">
        <v>150</v>
      </c>
      <c r="E69" s="147">
        <v>0.2782931354359926</v>
      </c>
      <c r="O69" s="38"/>
      <c r="P69" s="98" t="s">
        <v>190</v>
      </c>
      <c r="Q69" s="125">
        <v>5</v>
      </c>
      <c r="R69" s="125" t="s">
        <v>243</v>
      </c>
      <c r="S69" s="147">
        <v>0.4</v>
      </c>
    </row>
    <row r="70" spans="2:19" x14ac:dyDescent="0.35">
      <c r="B70" s="98" t="s">
        <v>186</v>
      </c>
      <c r="C70" s="125">
        <v>39</v>
      </c>
      <c r="D70" s="125">
        <v>12</v>
      </c>
      <c r="E70" s="147">
        <v>0.30769230769230771</v>
      </c>
      <c r="O70" s="38"/>
      <c r="P70" s="98" t="s">
        <v>179</v>
      </c>
      <c r="Q70" s="125">
        <v>594</v>
      </c>
      <c r="R70" s="125">
        <v>178</v>
      </c>
      <c r="S70" s="147">
        <v>0.29966329966329969</v>
      </c>
    </row>
    <row r="71" spans="2:19" x14ac:dyDescent="0.35">
      <c r="B71" s="98" t="s">
        <v>189</v>
      </c>
      <c r="C71" s="125">
        <v>55</v>
      </c>
      <c r="D71" s="125">
        <v>28</v>
      </c>
      <c r="E71" s="147">
        <v>0.50909090909090904</v>
      </c>
      <c r="O71" s="38"/>
      <c r="P71" s="98" t="s">
        <v>186</v>
      </c>
      <c r="Q71" s="125">
        <v>44</v>
      </c>
      <c r="R71" s="125">
        <v>7</v>
      </c>
      <c r="S71" s="147">
        <v>0.15909090909090909</v>
      </c>
    </row>
    <row r="72" spans="2:19" x14ac:dyDescent="0.35">
      <c r="B72" s="98" t="s">
        <v>191</v>
      </c>
      <c r="C72" s="125">
        <v>10</v>
      </c>
      <c r="D72" s="125">
        <v>8</v>
      </c>
      <c r="E72" s="147">
        <v>0.8</v>
      </c>
      <c r="O72" s="38"/>
      <c r="P72" s="98" t="s">
        <v>189</v>
      </c>
      <c r="Q72" s="125">
        <v>70</v>
      </c>
      <c r="R72" s="125">
        <v>30</v>
      </c>
      <c r="S72" s="147">
        <v>0.42857142857142855</v>
      </c>
    </row>
    <row r="73" spans="2:19" ht="16" thickBot="1" x14ac:dyDescent="0.4">
      <c r="B73" s="101" t="s">
        <v>190</v>
      </c>
      <c r="C73" s="128" t="s">
        <v>243</v>
      </c>
      <c r="D73" s="128" t="s">
        <v>243</v>
      </c>
      <c r="E73" s="149">
        <v>1</v>
      </c>
      <c r="O73" s="38"/>
      <c r="P73" s="101" t="s">
        <v>191</v>
      </c>
      <c r="Q73" s="128">
        <v>11</v>
      </c>
      <c r="R73" s="128">
        <v>8</v>
      </c>
      <c r="S73" s="149">
        <v>0.72727272727272729</v>
      </c>
    </row>
    <row r="74" spans="2:19" x14ac:dyDescent="0.35">
      <c r="O74" s="38"/>
    </row>
    <row r="75" spans="2:19" x14ac:dyDescent="0.35">
      <c r="O75" s="38"/>
    </row>
    <row r="76" spans="2:19" x14ac:dyDescent="0.35">
      <c r="O76" s="38"/>
    </row>
    <row r="77" spans="2:19" x14ac:dyDescent="0.35">
      <c r="O77" s="38"/>
    </row>
    <row r="78" spans="2:19" x14ac:dyDescent="0.35">
      <c r="O78" s="38"/>
    </row>
    <row r="79" spans="2:19" x14ac:dyDescent="0.35">
      <c r="O79" s="38"/>
    </row>
  </sheetData>
  <mergeCells count="13">
    <mergeCell ref="A22:N22"/>
    <mergeCell ref="O22:AA22"/>
    <mergeCell ref="A1:AA2"/>
    <mergeCell ref="A4:AA4"/>
    <mergeCell ref="A5:N5"/>
    <mergeCell ref="O5:AA5"/>
    <mergeCell ref="A21:AA21"/>
    <mergeCell ref="A38:AA38"/>
    <mergeCell ref="A39:N39"/>
    <mergeCell ref="O39:AA39"/>
    <mergeCell ref="A62:AA62"/>
    <mergeCell ref="A63:N63"/>
    <mergeCell ref="O63:AA6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01FD-BA95-424E-8E25-44D9070C5984}">
  <sheetPr codeName="Sheet21">
    <tabColor theme="9" tint="0.39997558519241921"/>
  </sheetPr>
  <dimension ref="A1:AA109"/>
  <sheetViews>
    <sheetView showGridLines="0" topLeftCell="Q82" zoomScale="70" zoomScaleNormal="70" workbookViewId="0">
      <selection activeCell="S103" sqref="S103"/>
    </sheetView>
  </sheetViews>
  <sheetFormatPr defaultColWidth="0" defaultRowHeight="15.5" x14ac:dyDescent="0.35"/>
  <cols>
    <col min="1" max="1" width="5.3046875" style="30" customWidth="1"/>
    <col min="2" max="2" width="32.23046875" style="30" customWidth="1"/>
    <col min="3" max="4" width="17.765625" style="30" customWidth="1"/>
    <col min="5" max="5" width="18.765625" style="30" customWidth="1"/>
    <col min="6" max="13" width="9.53515625" style="30" customWidth="1"/>
    <col min="14" max="15" width="5.53515625" style="30" customWidth="1"/>
    <col min="16" max="16" width="34.53515625" style="30" customWidth="1"/>
    <col min="17" max="18" width="17.765625" style="30" customWidth="1"/>
    <col min="19" max="19" width="21.4609375" style="30" customWidth="1"/>
    <col min="20" max="20" width="9.53515625" style="30" customWidth="1"/>
    <col min="21" max="25" width="10.53515625" style="30" customWidth="1"/>
    <col min="26" max="27" width="11.765625" style="30" customWidth="1"/>
    <col min="28" max="16384" width="8.84375" style="30" hidden="1"/>
  </cols>
  <sheetData>
    <row r="1" spans="1:27" x14ac:dyDescent="0.35">
      <c r="A1" s="329" t="s">
        <v>42</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2" spans="1:27" ht="16" thickBot="1" x14ac:dyDescent="0.4">
      <c r="A2" s="331"/>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row>
    <row r="3" spans="1:27" ht="16" thickBot="1" x14ac:dyDescent="0.4"/>
    <row r="4" spans="1:27" ht="22" customHeight="1" thickBot="1" x14ac:dyDescent="0.4">
      <c r="A4" s="346" t="s">
        <v>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row>
    <row r="5" spans="1:27" ht="22" customHeight="1" thickBot="1" x14ac:dyDescent="0.4">
      <c r="A5" s="339" t="s">
        <v>39</v>
      </c>
      <c r="B5" s="337"/>
      <c r="C5" s="337"/>
      <c r="D5" s="337"/>
      <c r="E5" s="337"/>
      <c r="F5" s="337"/>
      <c r="G5" s="337"/>
      <c r="H5" s="337"/>
      <c r="I5" s="337"/>
      <c r="J5" s="337"/>
      <c r="K5" s="337"/>
      <c r="L5" s="337"/>
      <c r="M5" s="337"/>
      <c r="N5" s="340"/>
      <c r="O5" s="336" t="s">
        <v>40</v>
      </c>
      <c r="P5" s="337"/>
      <c r="Q5" s="337"/>
      <c r="R5" s="337"/>
      <c r="S5" s="337"/>
      <c r="T5" s="337"/>
      <c r="U5" s="337"/>
      <c r="V5" s="337"/>
      <c r="W5" s="337"/>
      <c r="X5" s="337"/>
      <c r="Y5" s="337"/>
      <c r="Z5" s="337"/>
      <c r="AA5" s="340"/>
    </row>
    <row r="6" spans="1:27" ht="16" thickBot="1" x14ac:dyDescent="0.4">
      <c r="O6" s="37"/>
    </row>
    <row r="7" spans="1:27" ht="41.25" customHeight="1" thickBot="1" x14ac:dyDescent="0.4">
      <c r="B7" s="113" t="s">
        <v>9</v>
      </c>
      <c r="C7" s="266" t="s">
        <v>245</v>
      </c>
      <c r="D7" s="266" t="s">
        <v>244</v>
      </c>
      <c r="E7" s="158" t="s">
        <v>181</v>
      </c>
      <c r="O7" s="38"/>
      <c r="P7" s="113" t="s">
        <v>9</v>
      </c>
      <c r="Q7" s="266" t="s">
        <v>245</v>
      </c>
      <c r="R7" s="266" t="s">
        <v>244</v>
      </c>
      <c r="S7" s="158" t="s">
        <v>181</v>
      </c>
    </row>
    <row r="8" spans="1:27" x14ac:dyDescent="0.35">
      <c r="B8" s="95" t="s">
        <v>161</v>
      </c>
      <c r="C8" s="122" t="s">
        <v>243</v>
      </c>
      <c r="D8" s="122" t="s">
        <v>243</v>
      </c>
      <c r="E8" s="155">
        <v>0.5</v>
      </c>
      <c r="O8" s="38"/>
      <c r="P8" s="95" t="s">
        <v>161</v>
      </c>
      <c r="Q8" s="122" t="s">
        <v>243</v>
      </c>
      <c r="R8" s="122" t="s">
        <v>243</v>
      </c>
      <c r="S8" s="155">
        <v>1</v>
      </c>
    </row>
    <row r="9" spans="1:27" x14ac:dyDescent="0.35">
      <c r="B9" s="98" t="s">
        <v>162</v>
      </c>
      <c r="C9" s="125" t="s">
        <v>243</v>
      </c>
      <c r="D9" s="125">
        <v>0</v>
      </c>
      <c r="E9" s="147">
        <v>0</v>
      </c>
      <c r="O9" s="38"/>
      <c r="P9" s="98" t="s">
        <v>162</v>
      </c>
      <c r="Q9" s="125" t="s">
        <v>243</v>
      </c>
      <c r="R9" s="125">
        <v>0</v>
      </c>
      <c r="S9" s="147">
        <v>0</v>
      </c>
    </row>
    <row r="10" spans="1:27" x14ac:dyDescent="0.35">
      <c r="B10" s="98" t="s">
        <v>166</v>
      </c>
      <c r="C10" s="125">
        <v>25</v>
      </c>
      <c r="D10" s="125">
        <v>13</v>
      </c>
      <c r="E10" s="147">
        <v>0.52</v>
      </c>
      <c r="O10" s="38"/>
      <c r="P10" s="98" t="s">
        <v>163</v>
      </c>
      <c r="Q10" s="125">
        <v>9334</v>
      </c>
      <c r="R10" s="125">
        <v>2637</v>
      </c>
      <c r="S10" s="147">
        <v>0.2825155346046711</v>
      </c>
    </row>
    <row r="11" spans="1:27" x14ac:dyDescent="0.35">
      <c r="B11" s="98" t="s">
        <v>167</v>
      </c>
      <c r="C11" s="125">
        <v>141</v>
      </c>
      <c r="D11" s="125">
        <v>48</v>
      </c>
      <c r="E11" s="147">
        <v>0.34042553191489361</v>
      </c>
      <c r="O11" s="38"/>
      <c r="P11" s="98" t="s">
        <v>165</v>
      </c>
      <c r="Q11" s="125">
        <v>7079</v>
      </c>
      <c r="R11" s="125">
        <v>2004</v>
      </c>
      <c r="S11" s="147">
        <v>0.2830908320384235</v>
      </c>
    </row>
    <row r="12" spans="1:27" x14ac:dyDescent="0.35">
      <c r="B12" s="98" t="s">
        <v>168</v>
      </c>
      <c r="C12" s="125">
        <v>6</v>
      </c>
      <c r="D12" s="125" t="s">
        <v>243</v>
      </c>
      <c r="E12" s="147">
        <v>0.33333333333333331</v>
      </c>
      <c r="O12" s="38"/>
      <c r="P12" s="98" t="s">
        <v>166</v>
      </c>
      <c r="Q12" s="125">
        <v>24</v>
      </c>
      <c r="R12" s="125">
        <v>9</v>
      </c>
      <c r="S12" s="147">
        <v>0.375</v>
      </c>
    </row>
    <row r="13" spans="1:27" x14ac:dyDescent="0.35">
      <c r="B13" s="98" t="s">
        <v>164</v>
      </c>
      <c r="C13" s="125" t="s">
        <v>243</v>
      </c>
      <c r="D13" s="125" t="s">
        <v>243</v>
      </c>
      <c r="E13" s="147">
        <v>0.5</v>
      </c>
      <c r="O13" s="38"/>
      <c r="P13" s="98" t="s">
        <v>167</v>
      </c>
      <c r="Q13" s="125">
        <v>208</v>
      </c>
      <c r="R13" s="125">
        <v>47</v>
      </c>
      <c r="S13" s="147">
        <v>0.22596153846153846</v>
      </c>
    </row>
    <row r="14" spans="1:27" x14ac:dyDescent="0.35">
      <c r="B14" s="98" t="s">
        <v>163</v>
      </c>
      <c r="C14" s="125">
        <v>8824</v>
      </c>
      <c r="D14" s="125">
        <v>4403</v>
      </c>
      <c r="E14" s="147">
        <v>0.4989800543970988</v>
      </c>
      <c r="O14" s="38"/>
      <c r="P14" s="98" t="s">
        <v>168</v>
      </c>
      <c r="Q14" s="125">
        <v>7</v>
      </c>
      <c r="R14" s="125" t="s">
        <v>243</v>
      </c>
      <c r="S14" s="147">
        <v>0.2857142857142857</v>
      </c>
    </row>
    <row r="15" spans="1:27" ht="16" thickBot="1" x14ac:dyDescent="0.4">
      <c r="B15" s="101" t="s">
        <v>182</v>
      </c>
      <c r="C15" s="128">
        <v>6500</v>
      </c>
      <c r="D15" s="128">
        <v>3298</v>
      </c>
      <c r="E15" s="149">
        <v>0.50738461538461543</v>
      </c>
      <c r="O15" s="38"/>
      <c r="P15" s="101" t="s">
        <v>164</v>
      </c>
      <c r="Q15" s="128" t="s">
        <v>243</v>
      </c>
      <c r="R15" s="128" t="s">
        <v>243</v>
      </c>
      <c r="S15" s="149">
        <v>0.5</v>
      </c>
    </row>
    <row r="16" spans="1:27" x14ac:dyDescent="0.35">
      <c r="O16" s="38"/>
    </row>
    <row r="17" spans="1:27" x14ac:dyDescent="0.35">
      <c r="O17" s="38"/>
    </row>
    <row r="18" spans="1:27" x14ac:dyDescent="0.35">
      <c r="O18" s="38"/>
    </row>
    <row r="19" spans="1:27" x14ac:dyDescent="0.35">
      <c r="O19" s="38"/>
    </row>
    <row r="20" spans="1:27" x14ac:dyDescent="0.35">
      <c r="O20" s="38"/>
    </row>
    <row r="21" spans="1:27" x14ac:dyDescent="0.35">
      <c r="O21" s="38"/>
    </row>
    <row r="22" spans="1:27" x14ac:dyDescent="0.35">
      <c r="O22" s="38"/>
    </row>
    <row r="23" spans="1:27" ht="16" thickBot="1" x14ac:dyDescent="0.4">
      <c r="O23" s="39"/>
    </row>
    <row r="24" spans="1:27" ht="20.149999999999999" customHeight="1" thickBot="1" x14ac:dyDescent="0.4">
      <c r="A24" s="346" t="s">
        <v>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row>
    <row r="25" spans="1:27" ht="20.5" customHeight="1" thickBot="1" x14ac:dyDescent="0.4">
      <c r="A25" s="339" t="s">
        <v>39</v>
      </c>
      <c r="B25" s="337"/>
      <c r="C25" s="337"/>
      <c r="D25" s="337"/>
      <c r="E25" s="337"/>
      <c r="F25" s="337"/>
      <c r="G25" s="337"/>
      <c r="H25" s="337"/>
      <c r="I25" s="337"/>
      <c r="J25" s="337"/>
      <c r="K25" s="337"/>
      <c r="L25" s="337"/>
      <c r="M25" s="337"/>
      <c r="N25" s="340"/>
      <c r="O25" s="336" t="s">
        <v>40</v>
      </c>
      <c r="P25" s="337"/>
      <c r="Q25" s="337"/>
      <c r="R25" s="337"/>
      <c r="S25" s="337"/>
      <c r="T25" s="337"/>
      <c r="U25" s="337"/>
      <c r="V25" s="337"/>
      <c r="W25" s="337"/>
      <c r="X25" s="337"/>
      <c r="Y25" s="337"/>
      <c r="Z25" s="337"/>
      <c r="AA25" s="340"/>
    </row>
    <row r="26" spans="1:27" ht="16" thickBot="1" x14ac:dyDescent="0.4">
      <c r="O26" s="37"/>
    </row>
    <row r="27" spans="1:27" ht="42.65" customHeight="1" thickBot="1" x14ac:dyDescent="0.4">
      <c r="B27" s="113" t="s">
        <v>0</v>
      </c>
      <c r="C27" s="266" t="s">
        <v>245</v>
      </c>
      <c r="D27" s="266" t="s">
        <v>244</v>
      </c>
      <c r="E27" s="158" t="s">
        <v>181</v>
      </c>
      <c r="O27" s="38"/>
      <c r="P27" s="113" t="s">
        <v>0</v>
      </c>
      <c r="Q27" s="266" t="s">
        <v>245</v>
      </c>
      <c r="R27" s="266" t="s">
        <v>244</v>
      </c>
      <c r="S27" s="158" t="s">
        <v>181</v>
      </c>
    </row>
    <row r="28" spans="1:27" x14ac:dyDescent="0.35">
      <c r="B28" s="95" t="s">
        <v>193</v>
      </c>
      <c r="C28" s="122" t="s">
        <v>243</v>
      </c>
      <c r="D28" s="122" t="s">
        <v>243</v>
      </c>
      <c r="E28" s="155">
        <v>0.5</v>
      </c>
      <c r="O28" s="38"/>
      <c r="P28" s="95" t="s">
        <v>128</v>
      </c>
      <c r="Q28" s="122">
        <v>28</v>
      </c>
      <c r="R28" s="122">
        <v>8</v>
      </c>
      <c r="S28" s="155">
        <v>0.2857142857142857</v>
      </c>
    </row>
    <row r="29" spans="1:27" x14ac:dyDescent="0.35">
      <c r="B29" s="98" t="s">
        <v>128</v>
      </c>
      <c r="C29" s="125">
        <v>28</v>
      </c>
      <c r="D29" s="125">
        <v>12</v>
      </c>
      <c r="E29" s="147">
        <v>0.42857142857142855</v>
      </c>
      <c r="O29" s="38"/>
      <c r="P29" s="98" t="s">
        <v>129</v>
      </c>
      <c r="Q29" s="125">
        <v>6001</v>
      </c>
      <c r="R29" s="125">
        <v>1629</v>
      </c>
      <c r="S29" s="147">
        <v>0.27145475754040993</v>
      </c>
    </row>
    <row r="30" spans="1:27" x14ac:dyDescent="0.35">
      <c r="B30" s="98" t="s">
        <v>129</v>
      </c>
      <c r="C30" s="125">
        <v>5775</v>
      </c>
      <c r="D30" s="125">
        <v>3306</v>
      </c>
      <c r="E30" s="147">
        <v>0.57246753246753246</v>
      </c>
      <c r="O30" s="38"/>
      <c r="P30" s="98" t="s">
        <v>131</v>
      </c>
      <c r="Q30" s="125">
        <v>11</v>
      </c>
      <c r="R30" s="125" t="s">
        <v>243</v>
      </c>
      <c r="S30" s="147">
        <v>0.27272727272727271</v>
      </c>
    </row>
    <row r="31" spans="1:27" x14ac:dyDescent="0.35">
      <c r="B31" s="98" t="s">
        <v>131</v>
      </c>
      <c r="C31" s="125">
        <v>9</v>
      </c>
      <c r="D31" s="125" t="s">
        <v>243</v>
      </c>
      <c r="E31" s="147">
        <v>0.44444444444444442</v>
      </c>
      <c r="O31" s="38"/>
      <c r="P31" s="98" t="s">
        <v>132</v>
      </c>
      <c r="Q31" s="125">
        <v>5</v>
      </c>
      <c r="R31" s="125" t="s">
        <v>243</v>
      </c>
      <c r="S31" s="147">
        <v>0.2</v>
      </c>
    </row>
    <row r="32" spans="1:27" x14ac:dyDescent="0.35">
      <c r="B32" s="98" t="s">
        <v>132</v>
      </c>
      <c r="C32" s="125">
        <v>5</v>
      </c>
      <c r="D32" s="125">
        <v>0</v>
      </c>
      <c r="E32" s="147">
        <v>0</v>
      </c>
      <c r="O32" s="38"/>
      <c r="P32" s="98" t="s">
        <v>133</v>
      </c>
      <c r="Q32" s="125">
        <v>113</v>
      </c>
      <c r="R32" s="125">
        <v>31</v>
      </c>
      <c r="S32" s="147">
        <v>0.27433628318584069</v>
      </c>
    </row>
    <row r="33" spans="1:27" x14ac:dyDescent="0.35">
      <c r="B33" s="98" t="s">
        <v>133</v>
      </c>
      <c r="C33" s="125">
        <v>100</v>
      </c>
      <c r="D33" s="125">
        <v>53</v>
      </c>
      <c r="E33" s="147">
        <v>0.53</v>
      </c>
      <c r="O33" s="38"/>
      <c r="P33" s="98" t="s">
        <v>134</v>
      </c>
      <c r="Q33" s="125">
        <v>4214</v>
      </c>
      <c r="R33" s="125">
        <v>1480</v>
      </c>
      <c r="S33" s="147">
        <v>0.35121025154247748</v>
      </c>
    </row>
    <row r="34" spans="1:27" x14ac:dyDescent="0.35">
      <c r="B34" s="98" t="s">
        <v>134</v>
      </c>
      <c r="C34" s="125">
        <v>3873</v>
      </c>
      <c r="D34" s="125">
        <v>1711</v>
      </c>
      <c r="E34" s="147">
        <v>0.44177640072295377</v>
      </c>
      <c r="O34" s="38"/>
      <c r="P34" s="98" t="s">
        <v>135</v>
      </c>
      <c r="Q34" s="125">
        <v>376</v>
      </c>
      <c r="R34" s="125">
        <v>120</v>
      </c>
      <c r="S34" s="147">
        <v>0.31914893617021278</v>
      </c>
    </row>
    <row r="35" spans="1:27" x14ac:dyDescent="0.35">
      <c r="B35" s="98" t="s">
        <v>135</v>
      </c>
      <c r="C35" s="125">
        <v>359</v>
      </c>
      <c r="D35" s="125">
        <v>192</v>
      </c>
      <c r="E35" s="147">
        <v>0.5348189415041783</v>
      </c>
      <c r="O35" s="38"/>
      <c r="P35" s="98" t="s">
        <v>183</v>
      </c>
      <c r="Q35" s="125">
        <v>29</v>
      </c>
      <c r="R35" s="125">
        <v>13</v>
      </c>
      <c r="S35" s="147">
        <v>0.44827586206896552</v>
      </c>
    </row>
    <row r="36" spans="1:27" x14ac:dyDescent="0.35">
      <c r="B36" s="98" t="s">
        <v>183</v>
      </c>
      <c r="C36" s="125">
        <v>28</v>
      </c>
      <c r="D36" s="125">
        <v>11</v>
      </c>
      <c r="E36" s="147">
        <v>0.39285714285714285</v>
      </c>
      <c r="O36" s="38"/>
      <c r="P36" s="98" t="s">
        <v>179</v>
      </c>
      <c r="Q36" s="125">
        <v>5867</v>
      </c>
      <c r="R36" s="125">
        <v>1417</v>
      </c>
      <c r="S36" s="147">
        <v>0.24152036816089995</v>
      </c>
    </row>
    <row r="37" spans="1:27" x14ac:dyDescent="0.35">
      <c r="B37" s="98" t="s">
        <v>136</v>
      </c>
      <c r="C37" s="125">
        <v>13</v>
      </c>
      <c r="D37" s="125">
        <v>7</v>
      </c>
      <c r="E37" s="147">
        <v>0.53846153846153844</v>
      </c>
      <c r="O37" s="38"/>
      <c r="P37" s="98" t="s">
        <v>136</v>
      </c>
      <c r="Q37" s="125">
        <v>13</v>
      </c>
      <c r="R37" s="125" t="s">
        <v>243</v>
      </c>
      <c r="S37" s="147">
        <v>7.6923076923076927E-2</v>
      </c>
    </row>
    <row r="38" spans="1:27" ht="16" thickBot="1" x14ac:dyDescent="0.4">
      <c r="B38" s="98" t="s">
        <v>179</v>
      </c>
      <c r="C38" s="125">
        <v>5310</v>
      </c>
      <c r="D38" s="125">
        <v>2470</v>
      </c>
      <c r="E38" s="147">
        <v>0.46516007532956688</v>
      </c>
      <c r="O38" s="38"/>
      <c r="P38" s="101" t="s">
        <v>194</v>
      </c>
      <c r="Q38" s="128" t="s">
        <v>243</v>
      </c>
      <c r="R38" s="128">
        <v>0</v>
      </c>
      <c r="S38" s="149">
        <v>0</v>
      </c>
    </row>
    <row r="39" spans="1:27" ht="16" thickBot="1" x14ac:dyDescent="0.4">
      <c r="B39" s="101" t="s">
        <v>194</v>
      </c>
      <c r="C39" s="128" t="s">
        <v>243</v>
      </c>
      <c r="D39" s="128">
        <v>0</v>
      </c>
      <c r="E39" s="149">
        <v>0</v>
      </c>
      <c r="O39" s="38"/>
      <c r="P39" s="199"/>
      <c r="Q39" s="199"/>
      <c r="R39" s="199"/>
      <c r="S39" s="215"/>
    </row>
    <row r="40" spans="1:27" x14ac:dyDescent="0.35">
      <c r="B40" s="199"/>
      <c r="C40" s="199"/>
      <c r="D40" s="199"/>
      <c r="E40" s="215"/>
      <c r="O40" s="38"/>
      <c r="P40" s="199"/>
      <c r="Q40" s="199"/>
      <c r="R40" s="199"/>
      <c r="S40" s="215"/>
    </row>
    <row r="41" spans="1:27" x14ac:dyDescent="0.35">
      <c r="O41" s="38"/>
    </row>
    <row r="42" spans="1:27" x14ac:dyDescent="0.35">
      <c r="O42" s="38"/>
    </row>
    <row r="43" spans="1:27" ht="16" thickBot="1" x14ac:dyDescent="0.4">
      <c r="O43" s="39"/>
    </row>
    <row r="44" spans="1:27" ht="20.5" customHeight="1" thickBot="1" x14ac:dyDescent="0.4">
      <c r="A44" s="346" t="s">
        <v>238</v>
      </c>
      <c r="B44" s="347"/>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row>
    <row r="45" spans="1:27" ht="22" customHeight="1" thickBot="1" x14ac:dyDescent="0.4">
      <c r="A45" s="339" t="s">
        <v>39</v>
      </c>
      <c r="B45" s="337"/>
      <c r="C45" s="337"/>
      <c r="D45" s="337"/>
      <c r="E45" s="337"/>
      <c r="F45" s="337"/>
      <c r="G45" s="337"/>
      <c r="H45" s="337"/>
      <c r="I45" s="337"/>
      <c r="J45" s="337"/>
      <c r="K45" s="337"/>
      <c r="L45" s="337"/>
      <c r="M45" s="337"/>
      <c r="N45" s="340"/>
      <c r="O45" s="336" t="s">
        <v>40</v>
      </c>
      <c r="P45" s="337"/>
      <c r="Q45" s="337"/>
      <c r="R45" s="337"/>
      <c r="S45" s="337"/>
      <c r="T45" s="337"/>
      <c r="U45" s="337"/>
      <c r="V45" s="337"/>
      <c r="W45" s="337"/>
      <c r="X45" s="337"/>
      <c r="Y45" s="337"/>
      <c r="Z45" s="337"/>
      <c r="AA45" s="340"/>
    </row>
    <row r="46" spans="1:27" ht="16" thickBot="1" x14ac:dyDescent="0.4">
      <c r="O46" s="37"/>
    </row>
    <row r="47" spans="1:27" ht="41.5" customHeight="1" thickBot="1" x14ac:dyDescent="0.4">
      <c r="B47" s="113" t="s">
        <v>4</v>
      </c>
      <c r="C47" s="266" t="s">
        <v>245</v>
      </c>
      <c r="D47" s="266" t="s">
        <v>244</v>
      </c>
      <c r="E47" s="158" t="s">
        <v>181</v>
      </c>
      <c r="O47" s="38"/>
      <c r="P47" s="113" t="s">
        <v>4</v>
      </c>
      <c r="Q47" s="266" t="s">
        <v>245</v>
      </c>
      <c r="R47" s="266" t="s">
        <v>244</v>
      </c>
      <c r="S47" s="158" t="s">
        <v>181</v>
      </c>
    </row>
    <row r="48" spans="1:27" x14ac:dyDescent="0.35">
      <c r="B48" s="95" t="s">
        <v>137</v>
      </c>
      <c r="C48" s="122">
        <v>9</v>
      </c>
      <c r="D48" s="122" t="s">
        <v>243</v>
      </c>
      <c r="E48" s="155">
        <v>0.33333333333333331</v>
      </c>
      <c r="O48" s="38"/>
      <c r="P48" s="95" t="s">
        <v>137</v>
      </c>
      <c r="Q48" s="122">
        <v>10</v>
      </c>
      <c r="R48" s="122" t="s">
        <v>243</v>
      </c>
      <c r="S48" s="155">
        <v>0.4</v>
      </c>
    </row>
    <row r="49" spans="2:19" x14ac:dyDescent="0.35">
      <c r="B49" s="98" t="s">
        <v>138</v>
      </c>
      <c r="C49" s="125">
        <v>11</v>
      </c>
      <c r="D49" s="125">
        <v>5</v>
      </c>
      <c r="E49" s="147">
        <v>0.45454545454545453</v>
      </c>
      <c r="O49" s="38"/>
      <c r="P49" s="98" t="s">
        <v>138</v>
      </c>
      <c r="Q49" s="125">
        <v>12</v>
      </c>
      <c r="R49" s="125" t="s">
        <v>243</v>
      </c>
      <c r="S49" s="147">
        <v>8.3333333333333329E-2</v>
      </c>
    </row>
    <row r="50" spans="2:19" x14ac:dyDescent="0.35">
      <c r="B50" s="98" t="s">
        <v>139</v>
      </c>
      <c r="C50" s="125">
        <v>37</v>
      </c>
      <c r="D50" s="125">
        <v>14</v>
      </c>
      <c r="E50" s="147">
        <v>0.3783783783783784</v>
      </c>
      <c r="O50" s="38"/>
      <c r="P50" s="98" t="s">
        <v>139</v>
      </c>
      <c r="Q50" s="125">
        <v>43</v>
      </c>
      <c r="R50" s="125">
        <v>12</v>
      </c>
      <c r="S50" s="147">
        <v>0.27906976744186046</v>
      </c>
    </row>
    <row r="51" spans="2:19" x14ac:dyDescent="0.35">
      <c r="B51" s="98" t="s">
        <v>140</v>
      </c>
      <c r="C51" s="125">
        <v>27</v>
      </c>
      <c r="D51" s="125">
        <v>21</v>
      </c>
      <c r="E51" s="147">
        <v>0.77777777777777779</v>
      </c>
      <c r="O51" s="38"/>
      <c r="P51" s="98" t="s">
        <v>140</v>
      </c>
      <c r="Q51" s="125">
        <v>27</v>
      </c>
      <c r="R51" s="125">
        <v>17</v>
      </c>
      <c r="S51" s="147">
        <v>0.62962962962962965</v>
      </c>
    </row>
    <row r="52" spans="2:19" x14ac:dyDescent="0.35">
      <c r="B52" s="98" t="s">
        <v>141</v>
      </c>
      <c r="C52" s="125">
        <v>49</v>
      </c>
      <c r="D52" s="125">
        <v>24</v>
      </c>
      <c r="E52" s="147">
        <v>0.48979591836734693</v>
      </c>
      <c r="O52" s="38"/>
      <c r="P52" s="98" t="s">
        <v>141</v>
      </c>
      <c r="Q52" s="125">
        <v>55</v>
      </c>
      <c r="R52" s="125">
        <v>15</v>
      </c>
      <c r="S52" s="147">
        <v>0.27272727272727271</v>
      </c>
    </row>
    <row r="53" spans="2:19" x14ac:dyDescent="0.35">
      <c r="B53" s="98" t="s">
        <v>142</v>
      </c>
      <c r="C53" s="125">
        <v>27</v>
      </c>
      <c r="D53" s="125">
        <v>16</v>
      </c>
      <c r="E53" s="147">
        <v>0.59259259259259256</v>
      </c>
      <c r="O53" s="38"/>
      <c r="P53" s="98" t="s">
        <v>142</v>
      </c>
      <c r="Q53" s="125">
        <v>29</v>
      </c>
      <c r="R53" s="125">
        <v>10</v>
      </c>
      <c r="S53" s="147">
        <v>0.34482758620689657</v>
      </c>
    </row>
    <row r="54" spans="2:19" x14ac:dyDescent="0.35">
      <c r="B54" s="98" t="s">
        <v>143</v>
      </c>
      <c r="C54" s="125">
        <v>11</v>
      </c>
      <c r="D54" s="125">
        <v>7</v>
      </c>
      <c r="E54" s="147">
        <v>0.63636363636363635</v>
      </c>
      <c r="O54" s="38"/>
      <c r="P54" s="98" t="s">
        <v>143</v>
      </c>
      <c r="Q54" s="125">
        <v>10</v>
      </c>
      <c r="R54" s="125" t="s">
        <v>243</v>
      </c>
      <c r="S54" s="147">
        <v>0.4</v>
      </c>
    </row>
    <row r="55" spans="2:19" x14ac:dyDescent="0.35">
      <c r="B55" s="98" t="s">
        <v>144</v>
      </c>
      <c r="C55" s="125">
        <v>10</v>
      </c>
      <c r="D55" s="125" t="s">
        <v>243</v>
      </c>
      <c r="E55" s="147">
        <v>0.3</v>
      </c>
      <c r="O55" s="38"/>
      <c r="P55" s="98" t="s">
        <v>144</v>
      </c>
      <c r="Q55" s="125">
        <v>12</v>
      </c>
      <c r="R55" s="125" t="s">
        <v>243</v>
      </c>
      <c r="S55" s="147">
        <v>0.16666666666666666</v>
      </c>
    </row>
    <row r="56" spans="2:19" x14ac:dyDescent="0.35">
      <c r="B56" s="98" t="s">
        <v>148</v>
      </c>
      <c r="C56" s="125">
        <v>42</v>
      </c>
      <c r="D56" s="125">
        <v>23</v>
      </c>
      <c r="E56" s="147">
        <v>0.54761904761904767</v>
      </c>
      <c r="O56" s="38"/>
      <c r="P56" s="98" t="s">
        <v>148</v>
      </c>
      <c r="Q56" s="125">
        <v>45</v>
      </c>
      <c r="R56" s="125">
        <v>15</v>
      </c>
      <c r="S56" s="147">
        <v>0.33333333333333331</v>
      </c>
    </row>
    <row r="57" spans="2:19" x14ac:dyDescent="0.35">
      <c r="B57" s="98" t="s">
        <v>149</v>
      </c>
      <c r="C57" s="125">
        <v>19</v>
      </c>
      <c r="D57" s="125">
        <v>5</v>
      </c>
      <c r="E57" s="147">
        <v>0.26315789473684209</v>
      </c>
      <c r="O57" s="38"/>
      <c r="P57" s="98" t="s">
        <v>149</v>
      </c>
      <c r="Q57" s="125">
        <v>22</v>
      </c>
      <c r="R57" s="125">
        <v>7</v>
      </c>
      <c r="S57" s="147">
        <v>0.31818181818181818</v>
      </c>
    </row>
    <row r="58" spans="2:19" x14ac:dyDescent="0.35">
      <c r="B58" s="98" t="s">
        <v>150</v>
      </c>
      <c r="C58" s="125">
        <v>9</v>
      </c>
      <c r="D58" s="125">
        <v>5</v>
      </c>
      <c r="E58" s="147">
        <v>0.55555555555555558</v>
      </c>
      <c r="O58" s="38"/>
      <c r="P58" s="98" t="s">
        <v>150</v>
      </c>
      <c r="Q58" s="125">
        <v>10</v>
      </c>
      <c r="R58" s="125" t="s">
        <v>243</v>
      </c>
      <c r="S58" s="147">
        <v>0.2</v>
      </c>
    </row>
    <row r="59" spans="2:19" x14ac:dyDescent="0.35">
      <c r="B59" s="98" t="s">
        <v>151</v>
      </c>
      <c r="C59" s="125">
        <v>18</v>
      </c>
      <c r="D59" s="125">
        <v>10</v>
      </c>
      <c r="E59" s="147">
        <v>0.55555555555555558</v>
      </c>
      <c r="O59" s="38"/>
      <c r="P59" s="98" t="s">
        <v>151</v>
      </c>
      <c r="Q59" s="125">
        <v>18</v>
      </c>
      <c r="R59" s="125">
        <v>7</v>
      </c>
      <c r="S59" s="147">
        <v>0.3888888888888889</v>
      </c>
    </row>
    <row r="60" spans="2:19" x14ac:dyDescent="0.35">
      <c r="B60" s="98" t="s">
        <v>153</v>
      </c>
      <c r="C60" s="125">
        <v>65</v>
      </c>
      <c r="D60" s="125">
        <v>35</v>
      </c>
      <c r="E60" s="147">
        <v>0.53846153846153844</v>
      </c>
      <c r="O60" s="38"/>
      <c r="P60" s="98" t="s">
        <v>153</v>
      </c>
      <c r="Q60" s="125">
        <v>75</v>
      </c>
      <c r="R60" s="125">
        <v>18</v>
      </c>
      <c r="S60" s="147">
        <v>0.24</v>
      </c>
    </row>
    <row r="61" spans="2:19" x14ac:dyDescent="0.35">
      <c r="B61" s="98" t="s">
        <v>154</v>
      </c>
      <c r="C61" s="125">
        <v>14</v>
      </c>
      <c r="D61" s="125">
        <v>8</v>
      </c>
      <c r="E61" s="147">
        <v>0.5714285714285714</v>
      </c>
      <c r="O61" s="38"/>
      <c r="P61" s="98" t="s">
        <v>154</v>
      </c>
      <c r="Q61" s="125">
        <v>19</v>
      </c>
      <c r="R61" s="125" t="s">
        <v>243</v>
      </c>
      <c r="S61" s="147">
        <v>0.15789473684210525</v>
      </c>
    </row>
    <row r="62" spans="2:19" x14ac:dyDescent="0.35">
      <c r="B62" s="98" t="s">
        <v>155</v>
      </c>
      <c r="C62" s="125">
        <v>12946</v>
      </c>
      <c r="D62" s="125">
        <v>6769</v>
      </c>
      <c r="E62" s="147">
        <v>0.52286420515989496</v>
      </c>
      <c r="O62" s="38"/>
      <c r="P62" s="98" t="s">
        <v>155</v>
      </c>
      <c r="Q62" s="125">
        <v>13731</v>
      </c>
      <c r="R62" s="125">
        <v>3993</v>
      </c>
      <c r="S62" s="147">
        <v>0.29080183526327291</v>
      </c>
    </row>
    <row r="63" spans="2:19" x14ac:dyDescent="0.35">
      <c r="B63" s="98" t="s">
        <v>157</v>
      </c>
      <c r="C63" s="125">
        <v>48</v>
      </c>
      <c r="D63" s="125">
        <v>19</v>
      </c>
      <c r="E63" s="147">
        <v>0.39583333333333331</v>
      </c>
      <c r="O63" s="38"/>
      <c r="P63" s="98" t="s">
        <v>157</v>
      </c>
      <c r="Q63" s="125">
        <v>51</v>
      </c>
      <c r="R63" s="125">
        <v>12</v>
      </c>
      <c r="S63" s="147">
        <v>0.23529411764705882</v>
      </c>
    </row>
    <row r="64" spans="2:19" x14ac:dyDescent="0.35">
      <c r="B64" s="98" t="s">
        <v>158</v>
      </c>
      <c r="C64" s="125">
        <v>174</v>
      </c>
      <c r="D64" s="125">
        <v>88</v>
      </c>
      <c r="E64" s="147">
        <v>0.50574712643678166</v>
      </c>
      <c r="O64" s="38"/>
      <c r="P64" s="98" t="s">
        <v>158</v>
      </c>
      <c r="Q64" s="125">
        <v>181</v>
      </c>
      <c r="R64" s="125">
        <v>62</v>
      </c>
      <c r="S64" s="147">
        <v>0.34254143646408841</v>
      </c>
    </row>
    <row r="65" spans="1:27" x14ac:dyDescent="0.35">
      <c r="B65" s="98" t="s">
        <v>177</v>
      </c>
      <c r="C65" s="125" t="s">
        <v>243</v>
      </c>
      <c r="D65" s="125" t="s">
        <v>243</v>
      </c>
      <c r="E65" s="147">
        <v>0.5</v>
      </c>
      <c r="O65" s="38"/>
      <c r="P65" s="98" t="s">
        <v>177</v>
      </c>
      <c r="Q65" s="125" t="s">
        <v>243</v>
      </c>
      <c r="R65" s="125" t="s">
        <v>243</v>
      </c>
      <c r="S65" s="147">
        <v>0.5</v>
      </c>
    </row>
    <row r="66" spans="1:27" x14ac:dyDescent="0.35">
      <c r="B66" s="98" t="s">
        <v>179</v>
      </c>
      <c r="C66" s="125">
        <v>1973</v>
      </c>
      <c r="D66" s="125">
        <v>705</v>
      </c>
      <c r="E66" s="147">
        <v>0.35732387227572227</v>
      </c>
      <c r="O66" s="38"/>
      <c r="P66" s="98" t="s">
        <v>179</v>
      </c>
      <c r="Q66" s="125">
        <v>2295</v>
      </c>
      <c r="R66" s="125">
        <v>514</v>
      </c>
      <c r="S66" s="147">
        <v>0.22396514161220044</v>
      </c>
    </row>
    <row r="67" spans="1:27" ht="16" thickBot="1" x14ac:dyDescent="0.4">
      <c r="B67" s="101" t="s">
        <v>184</v>
      </c>
      <c r="C67" s="128">
        <v>12</v>
      </c>
      <c r="D67" s="128">
        <v>6</v>
      </c>
      <c r="E67" s="149">
        <v>0.5</v>
      </c>
      <c r="O67" s="38"/>
      <c r="P67" s="101" t="s">
        <v>184</v>
      </c>
      <c r="Q67" s="128">
        <v>13</v>
      </c>
      <c r="R67" s="128">
        <v>5</v>
      </c>
      <c r="S67" s="149">
        <v>0.38461538461538464</v>
      </c>
    </row>
    <row r="68" spans="1:27" x14ac:dyDescent="0.35">
      <c r="B68" s="199"/>
      <c r="C68" s="199"/>
      <c r="D68" s="199"/>
      <c r="E68" s="215"/>
      <c r="O68" s="38"/>
      <c r="P68" s="199"/>
      <c r="Q68" s="199"/>
      <c r="R68" s="199"/>
      <c r="S68" s="215"/>
    </row>
    <row r="69" spans="1:27" ht="16" thickBot="1" x14ac:dyDescent="0.4">
      <c r="O69" s="39"/>
    </row>
    <row r="70" spans="1:27" ht="20.5" customHeight="1" thickBot="1" x14ac:dyDescent="0.4">
      <c r="A70" s="346" t="s">
        <v>117</v>
      </c>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A70" s="347"/>
    </row>
    <row r="71" spans="1:27" ht="22" customHeight="1" thickBot="1" x14ac:dyDescent="0.4">
      <c r="A71" s="339" t="s">
        <v>39</v>
      </c>
      <c r="B71" s="337"/>
      <c r="C71" s="337"/>
      <c r="D71" s="337"/>
      <c r="E71" s="337"/>
      <c r="F71" s="337"/>
      <c r="G71" s="337"/>
      <c r="H71" s="337"/>
      <c r="I71" s="337"/>
      <c r="J71" s="337"/>
      <c r="K71" s="337"/>
      <c r="L71" s="337"/>
      <c r="M71" s="337"/>
      <c r="N71" s="340"/>
      <c r="O71" s="336" t="s">
        <v>40</v>
      </c>
      <c r="P71" s="337"/>
      <c r="Q71" s="337"/>
      <c r="R71" s="337"/>
      <c r="S71" s="337"/>
      <c r="T71" s="337"/>
      <c r="U71" s="337"/>
      <c r="V71" s="337"/>
      <c r="W71" s="337"/>
      <c r="X71" s="337"/>
      <c r="Y71" s="337"/>
      <c r="Z71" s="337"/>
      <c r="AA71" s="340"/>
    </row>
    <row r="72" spans="1:27" ht="16" thickBot="1" x14ac:dyDescent="0.4">
      <c r="O72" s="37"/>
    </row>
    <row r="73" spans="1:27" ht="44.15" customHeight="1" thickBot="1" x14ac:dyDescent="0.4">
      <c r="B73" s="113" t="s">
        <v>8</v>
      </c>
      <c r="C73" s="266" t="s">
        <v>245</v>
      </c>
      <c r="D73" s="266" t="s">
        <v>244</v>
      </c>
      <c r="E73" s="158" t="s">
        <v>181</v>
      </c>
      <c r="O73" s="38"/>
      <c r="P73" s="113" t="s">
        <v>8</v>
      </c>
      <c r="Q73" s="266" t="s">
        <v>245</v>
      </c>
      <c r="R73" s="266" t="s">
        <v>244</v>
      </c>
      <c r="S73" s="158" t="s">
        <v>181</v>
      </c>
    </row>
    <row r="74" spans="1:27" x14ac:dyDescent="0.35">
      <c r="B74" s="95" t="s">
        <v>185</v>
      </c>
      <c r="C74" s="122">
        <v>102</v>
      </c>
      <c r="D74" s="122">
        <v>34</v>
      </c>
      <c r="E74" s="155">
        <v>0.33333333333333331</v>
      </c>
      <c r="O74" s="38"/>
      <c r="P74" s="95" t="s">
        <v>185</v>
      </c>
      <c r="Q74" s="122">
        <v>112</v>
      </c>
      <c r="R74" s="122">
        <v>23</v>
      </c>
      <c r="S74" s="155">
        <v>0.20535714285714285</v>
      </c>
    </row>
    <row r="75" spans="1:27" x14ac:dyDescent="0.35">
      <c r="B75" s="98" t="s">
        <v>186</v>
      </c>
      <c r="C75" s="125">
        <v>21</v>
      </c>
      <c r="D75" s="125">
        <v>7</v>
      </c>
      <c r="E75" s="147">
        <v>0.33333333333333331</v>
      </c>
      <c r="O75" s="38"/>
      <c r="P75" s="98" t="s">
        <v>186</v>
      </c>
      <c r="Q75" s="125">
        <v>22</v>
      </c>
      <c r="R75" s="125">
        <v>5</v>
      </c>
      <c r="S75" s="147">
        <v>0.22727272727272727</v>
      </c>
    </row>
    <row r="76" spans="1:27" x14ac:dyDescent="0.35">
      <c r="B76" s="98" t="s">
        <v>187</v>
      </c>
      <c r="C76" s="125">
        <v>15</v>
      </c>
      <c r="D76" s="125" t="s">
        <v>243</v>
      </c>
      <c r="E76" s="147">
        <v>0.13333333333333333</v>
      </c>
      <c r="O76" s="38"/>
      <c r="P76" s="98" t="s">
        <v>187</v>
      </c>
      <c r="Q76" s="125">
        <v>16</v>
      </c>
      <c r="R76" s="125" t="s">
        <v>243</v>
      </c>
      <c r="S76" s="147">
        <v>0.125</v>
      </c>
    </row>
    <row r="77" spans="1:27" x14ac:dyDescent="0.35">
      <c r="B77" s="98" t="s">
        <v>188</v>
      </c>
      <c r="C77" s="125">
        <v>28</v>
      </c>
      <c r="D77" s="125">
        <v>15</v>
      </c>
      <c r="E77" s="147">
        <v>0.5357142857142857</v>
      </c>
      <c r="O77" s="38"/>
      <c r="P77" s="98" t="s">
        <v>188</v>
      </c>
      <c r="Q77" s="125">
        <v>28</v>
      </c>
      <c r="R77" s="125">
        <v>16</v>
      </c>
      <c r="S77" s="147">
        <v>0.5714285714285714</v>
      </c>
    </row>
    <row r="78" spans="1:27" x14ac:dyDescent="0.35">
      <c r="B78" s="98" t="s">
        <v>189</v>
      </c>
      <c r="C78" s="125">
        <v>11127</v>
      </c>
      <c r="D78" s="125">
        <v>5951</v>
      </c>
      <c r="E78" s="147">
        <v>0.53482519996405142</v>
      </c>
      <c r="O78" s="38"/>
      <c r="P78" s="98" t="s">
        <v>189</v>
      </c>
      <c r="Q78" s="125">
        <v>11798</v>
      </c>
      <c r="R78" s="125">
        <v>3529</v>
      </c>
      <c r="S78" s="147">
        <v>0.29911849466011187</v>
      </c>
    </row>
    <row r="79" spans="1:27" x14ac:dyDescent="0.35">
      <c r="B79" s="98" t="s">
        <v>190</v>
      </c>
      <c r="C79" s="125">
        <v>114</v>
      </c>
      <c r="D79" s="125">
        <v>49</v>
      </c>
      <c r="E79" s="147">
        <v>0.42982456140350878</v>
      </c>
      <c r="O79" s="38"/>
      <c r="P79" s="98" t="s">
        <v>191</v>
      </c>
      <c r="Q79" s="125">
        <v>288</v>
      </c>
      <c r="R79" s="125">
        <v>111</v>
      </c>
      <c r="S79" s="147">
        <v>0.38541666666666669</v>
      </c>
    </row>
    <row r="80" spans="1:27" ht="16" thickBot="1" x14ac:dyDescent="0.4">
      <c r="B80" s="101" t="s">
        <v>191</v>
      </c>
      <c r="C80" s="128">
        <v>265</v>
      </c>
      <c r="D80" s="128">
        <v>109</v>
      </c>
      <c r="E80" s="149">
        <v>0.41132075471698115</v>
      </c>
      <c r="O80" s="38"/>
      <c r="P80" s="98" t="s">
        <v>190</v>
      </c>
      <c r="Q80" s="125">
        <v>128</v>
      </c>
      <c r="R80" s="125">
        <v>42</v>
      </c>
      <c r="S80" s="147">
        <v>0.328125</v>
      </c>
    </row>
    <row r="81" spans="1:27" ht="16" thickBot="1" x14ac:dyDescent="0.4">
      <c r="O81" s="38"/>
      <c r="P81" s="101" t="s">
        <v>179</v>
      </c>
      <c r="Q81" s="128">
        <v>4268</v>
      </c>
      <c r="R81" s="128">
        <v>976</v>
      </c>
      <c r="S81" s="149">
        <v>0.22867853795688847</v>
      </c>
    </row>
    <row r="82" spans="1:27" x14ac:dyDescent="0.35">
      <c r="O82" s="38"/>
    </row>
    <row r="83" spans="1:27" x14ac:dyDescent="0.35">
      <c r="O83" s="38"/>
    </row>
    <row r="84" spans="1:27" x14ac:dyDescent="0.35">
      <c r="O84" s="38"/>
    </row>
    <row r="85" spans="1:27" x14ac:dyDescent="0.35">
      <c r="O85" s="38"/>
    </row>
    <row r="86" spans="1:27" x14ac:dyDescent="0.35">
      <c r="O86" s="38"/>
    </row>
    <row r="87" spans="1:27" x14ac:dyDescent="0.35">
      <c r="O87" s="38"/>
    </row>
    <row r="88" spans="1:27" x14ac:dyDescent="0.35">
      <c r="O88" s="38"/>
    </row>
    <row r="89" spans="1:27" x14ac:dyDescent="0.35">
      <c r="O89" s="38"/>
    </row>
    <row r="90" spans="1:27" ht="16" thickBot="1" x14ac:dyDescent="0.4">
      <c r="O90" s="39"/>
    </row>
    <row r="91" spans="1:27" ht="20.5" customHeight="1" thickBot="1" x14ac:dyDescent="0.4">
      <c r="A91" s="346" t="s">
        <v>37</v>
      </c>
      <c r="B91" s="347"/>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c r="AA91" s="347"/>
    </row>
    <row r="92" spans="1:27" ht="22" customHeight="1" thickBot="1" x14ac:dyDescent="0.4">
      <c r="A92" s="339" t="s">
        <v>39</v>
      </c>
      <c r="B92" s="337"/>
      <c r="C92" s="337"/>
      <c r="D92" s="337"/>
      <c r="E92" s="337"/>
      <c r="F92" s="337"/>
      <c r="G92" s="337"/>
      <c r="H92" s="337"/>
      <c r="I92" s="337"/>
      <c r="J92" s="337"/>
      <c r="K92" s="337"/>
      <c r="L92" s="337"/>
      <c r="M92" s="337"/>
      <c r="N92" s="340"/>
      <c r="O92" s="336" t="s">
        <v>40</v>
      </c>
      <c r="P92" s="337"/>
      <c r="Q92" s="337"/>
      <c r="R92" s="337"/>
      <c r="S92" s="337"/>
      <c r="T92" s="337"/>
      <c r="U92" s="337"/>
      <c r="V92" s="337"/>
      <c r="W92" s="337"/>
      <c r="X92" s="337"/>
      <c r="Y92" s="337"/>
      <c r="Z92" s="337"/>
      <c r="AA92" s="340"/>
    </row>
    <row r="93" spans="1:27" ht="16" thickBot="1" x14ac:dyDescent="0.4">
      <c r="N93" s="43"/>
      <c r="O93" s="31"/>
    </row>
    <row r="94" spans="1:27" ht="44.5" customHeight="1" thickBot="1" x14ac:dyDescent="0.4">
      <c r="B94" s="113" t="s">
        <v>37</v>
      </c>
      <c r="C94" s="266" t="s">
        <v>245</v>
      </c>
      <c r="D94" s="266" t="s">
        <v>244</v>
      </c>
      <c r="E94" s="158" t="s">
        <v>181</v>
      </c>
      <c r="N94" s="44"/>
      <c r="P94" s="113" t="s">
        <v>37</v>
      </c>
      <c r="Q94" s="266" t="s">
        <v>245</v>
      </c>
      <c r="R94" s="266" t="s">
        <v>244</v>
      </c>
      <c r="S94" s="158" t="s">
        <v>181</v>
      </c>
    </row>
    <row r="95" spans="1:27" x14ac:dyDescent="0.35">
      <c r="B95" s="95" t="s">
        <v>192</v>
      </c>
      <c r="C95" s="122">
        <v>529</v>
      </c>
      <c r="D95" s="122">
        <v>189</v>
      </c>
      <c r="E95" s="155">
        <v>0.35727788279773159</v>
      </c>
      <c r="N95" s="44"/>
      <c r="P95" s="95" t="s">
        <v>169</v>
      </c>
      <c r="Q95" s="122">
        <v>573</v>
      </c>
      <c r="R95" s="122">
        <v>193</v>
      </c>
      <c r="S95" s="155">
        <v>0.3368237347294939</v>
      </c>
    </row>
    <row r="96" spans="1:27" x14ac:dyDescent="0.35">
      <c r="B96" s="98" t="s">
        <v>170</v>
      </c>
      <c r="C96" s="125">
        <v>2085</v>
      </c>
      <c r="D96" s="125">
        <v>831</v>
      </c>
      <c r="E96" s="147">
        <v>0.3985611510791367</v>
      </c>
      <c r="N96" s="44"/>
      <c r="P96" s="98" t="s">
        <v>170</v>
      </c>
      <c r="Q96" s="125">
        <v>2342</v>
      </c>
      <c r="R96" s="125">
        <v>850</v>
      </c>
      <c r="S96" s="147">
        <v>0.36293766011955592</v>
      </c>
    </row>
    <row r="97" spans="2:19" x14ac:dyDescent="0.35">
      <c r="B97" s="98" t="s">
        <v>171</v>
      </c>
      <c r="C97" s="125">
        <v>2784</v>
      </c>
      <c r="D97" s="125">
        <v>1122</v>
      </c>
      <c r="E97" s="147">
        <v>0.40301724137931033</v>
      </c>
      <c r="N97" s="44"/>
      <c r="P97" s="98" t="s">
        <v>171</v>
      </c>
      <c r="Q97" s="125">
        <v>3215</v>
      </c>
      <c r="R97" s="125">
        <v>1150</v>
      </c>
      <c r="S97" s="147">
        <v>0.35769828926905134</v>
      </c>
    </row>
    <row r="98" spans="2:19" x14ac:dyDescent="0.35">
      <c r="B98" s="98" t="s">
        <v>172</v>
      </c>
      <c r="C98" s="125">
        <v>2805</v>
      </c>
      <c r="D98" s="125">
        <v>1138</v>
      </c>
      <c r="E98" s="147">
        <v>0.40570409982174688</v>
      </c>
      <c r="N98" s="44"/>
      <c r="P98" s="98" t="s">
        <v>172</v>
      </c>
      <c r="Q98" s="125">
        <v>3139</v>
      </c>
      <c r="R98" s="125">
        <v>1017</v>
      </c>
      <c r="S98" s="147">
        <v>0.32398853137942019</v>
      </c>
    </row>
    <row r="99" spans="2:19" ht="16" thickBot="1" x14ac:dyDescent="0.4">
      <c r="B99" s="101" t="s">
        <v>173</v>
      </c>
      <c r="C99" s="128">
        <v>7300</v>
      </c>
      <c r="D99" s="128">
        <v>4487</v>
      </c>
      <c r="E99" s="149">
        <v>0.61465753424657532</v>
      </c>
      <c r="N99" s="44"/>
      <c r="P99" s="101" t="s">
        <v>173</v>
      </c>
      <c r="Q99" s="128">
        <v>7391</v>
      </c>
      <c r="R99" s="128">
        <v>1494</v>
      </c>
      <c r="S99" s="149">
        <v>0.20213773508320931</v>
      </c>
    </row>
    <row r="100" spans="2:19" x14ac:dyDescent="0.35">
      <c r="B100" s="32"/>
      <c r="C100" s="32"/>
      <c r="D100" s="32"/>
      <c r="E100" s="42"/>
      <c r="N100" s="44"/>
      <c r="P100" s="32"/>
      <c r="Q100" s="32"/>
      <c r="R100" s="32"/>
      <c r="S100" s="42"/>
    </row>
    <row r="101" spans="2:19" x14ac:dyDescent="0.35">
      <c r="N101" s="44"/>
    </row>
    <row r="102" spans="2:19" x14ac:dyDescent="0.35">
      <c r="N102" s="44"/>
    </row>
    <row r="103" spans="2:19" x14ac:dyDescent="0.35">
      <c r="N103" s="44"/>
    </row>
    <row r="104" spans="2:19" x14ac:dyDescent="0.35">
      <c r="N104" s="44"/>
    </row>
    <row r="105" spans="2:19" x14ac:dyDescent="0.35">
      <c r="N105" s="44"/>
    </row>
    <row r="106" spans="2:19" x14ac:dyDescent="0.35">
      <c r="N106" s="44"/>
    </row>
    <row r="107" spans="2:19" x14ac:dyDescent="0.35">
      <c r="N107" s="44"/>
    </row>
    <row r="108" spans="2:19" x14ac:dyDescent="0.35">
      <c r="N108" s="44"/>
    </row>
    <row r="109" spans="2:19" x14ac:dyDescent="0.35">
      <c r="N109" s="44"/>
    </row>
  </sheetData>
  <mergeCells count="16">
    <mergeCell ref="A25:N25"/>
    <mergeCell ref="O25:AA25"/>
    <mergeCell ref="A1:AA2"/>
    <mergeCell ref="A4:AA4"/>
    <mergeCell ref="A5:N5"/>
    <mergeCell ref="O5:AA5"/>
    <mergeCell ref="A24:AA24"/>
    <mergeCell ref="A91:AA91"/>
    <mergeCell ref="A92:N92"/>
    <mergeCell ref="O92:AA92"/>
    <mergeCell ref="A44:AA44"/>
    <mergeCell ref="A45:N45"/>
    <mergeCell ref="O45:AA45"/>
    <mergeCell ref="A70:AA70"/>
    <mergeCell ref="A71:N71"/>
    <mergeCell ref="O71:AA7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AF3E0-0C62-4BC7-BC6D-CD1DC29984D3}">
  <sheetPr codeName="Sheet22">
    <tabColor theme="9" tint="0.39997558519241921"/>
  </sheetPr>
  <dimension ref="A1:AA81"/>
  <sheetViews>
    <sheetView showGridLines="0" topLeftCell="Q53" zoomScale="70" zoomScaleNormal="70" workbookViewId="0">
      <selection activeCell="P20" sqref="P20"/>
    </sheetView>
  </sheetViews>
  <sheetFormatPr defaultColWidth="0" defaultRowHeight="15.5" x14ac:dyDescent="0.35"/>
  <cols>
    <col min="1" max="1" width="5.3046875" style="30" customWidth="1"/>
    <col min="2" max="2" width="32.23046875" style="30" customWidth="1"/>
    <col min="3" max="4" width="17.765625" style="30" customWidth="1"/>
    <col min="5" max="5" width="17.4609375" style="30" customWidth="1"/>
    <col min="6" max="13" width="9.53515625" style="30" customWidth="1"/>
    <col min="14" max="15" width="5.53515625" style="30" customWidth="1"/>
    <col min="16" max="16" width="38.4609375" style="30" customWidth="1"/>
    <col min="17" max="18" width="17.765625" style="30" customWidth="1"/>
    <col min="19" max="19" width="18.3046875" style="30" customWidth="1"/>
    <col min="20" max="25" width="9.53515625" style="30" customWidth="1"/>
    <col min="26" max="27" width="10.69140625" style="30" customWidth="1"/>
    <col min="28" max="16384" width="8.84375" style="30" hidden="1"/>
  </cols>
  <sheetData>
    <row r="1" spans="1:27" x14ac:dyDescent="0.35">
      <c r="A1" s="329" t="s">
        <v>42</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2" spans="1:27" ht="16" thickBot="1" x14ac:dyDescent="0.4">
      <c r="A2" s="331"/>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row>
    <row r="3" spans="1:27" ht="16" thickBot="1" x14ac:dyDescent="0.4"/>
    <row r="4" spans="1:27" ht="22" customHeight="1" thickBot="1" x14ac:dyDescent="0.4">
      <c r="A4" s="346" t="s">
        <v>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row>
    <row r="5" spans="1:27" ht="20.149999999999999" customHeight="1" thickBot="1" x14ac:dyDescent="0.4">
      <c r="A5" s="339" t="s">
        <v>43</v>
      </c>
      <c r="B5" s="337"/>
      <c r="C5" s="337"/>
      <c r="D5" s="337"/>
      <c r="E5" s="337"/>
      <c r="F5" s="337"/>
      <c r="G5" s="337"/>
      <c r="H5" s="337"/>
      <c r="I5" s="337"/>
      <c r="J5" s="337"/>
      <c r="K5" s="337"/>
      <c r="L5" s="337"/>
      <c r="M5" s="337"/>
      <c r="N5" s="340"/>
      <c r="O5" s="336" t="s">
        <v>44</v>
      </c>
      <c r="P5" s="337"/>
      <c r="Q5" s="337"/>
      <c r="R5" s="337"/>
      <c r="S5" s="337"/>
      <c r="T5" s="337"/>
      <c r="U5" s="337"/>
      <c r="V5" s="337"/>
      <c r="W5" s="337"/>
      <c r="X5" s="337"/>
      <c r="Y5" s="337"/>
      <c r="Z5" s="337"/>
      <c r="AA5" s="340"/>
    </row>
    <row r="6" spans="1:27" ht="16" thickBot="1" x14ac:dyDescent="0.4">
      <c r="O6" s="37"/>
    </row>
    <row r="7" spans="1:27" ht="51.65" customHeight="1" thickBot="1" x14ac:dyDescent="0.4">
      <c r="B7" s="113" t="s">
        <v>9</v>
      </c>
      <c r="C7" s="266" t="s">
        <v>245</v>
      </c>
      <c r="D7" s="266" t="s">
        <v>244</v>
      </c>
      <c r="E7" s="158" t="s">
        <v>181</v>
      </c>
      <c r="O7" s="38"/>
      <c r="P7" s="113" t="s">
        <v>9</v>
      </c>
      <c r="Q7" s="266" t="s">
        <v>245</v>
      </c>
      <c r="R7" s="266" t="s">
        <v>244</v>
      </c>
      <c r="S7" s="158" t="s">
        <v>181</v>
      </c>
    </row>
    <row r="8" spans="1:27" x14ac:dyDescent="0.35">
      <c r="B8" s="95" t="s">
        <v>163</v>
      </c>
      <c r="C8" s="122">
        <v>3521</v>
      </c>
      <c r="D8" s="122">
        <v>1393</v>
      </c>
      <c r="E8" s="155">
        <v>0.39562624254473161</v>
      </c>
      <c r="O8" s="38"/>
      <c r="P8" s="95" t="s">
        <v>161</v>
      </c>
      <c r="Q8" s="122" t="s">
        <v>243</v>
      </c>
      <c r="R8" s="122">
        <v>0</v>
      </c>
      <c r="S8" s="155">
        <v>0</v>
      </c>
    </row>
    <row r="9" spans="1:27" x14ac:dyDescent="0.35">
      <c r="B9" s="98" t="s">
        <v>165</v>
      </c>
      <c r="C9" s="125">
        <v>2201</v>
      </c>
      <c r="D9" s="125">
        <v>599</v>
      </c>
      <c r="E9" s="147">
        <v>0.27214902317128575</v>
      </c>
      <c r="O9" s="38"/>
      <c r="P9" s="98" t="s">
        <v>163</v>
      </c>
      <c r="Q9" s="125">
        <v>3911</v>
      </c>
      <c r="R9" s="125">
        <v>1541</v>
      </c>
      <c r="S9" s="147">
        <v>0.39401687547941705</v>
      </c>
    </row>
    <row r="10" spans="1:27" x14ac:dyDescent="0.35">
      <c r="B10" s="98" t="s">
        <v>166</v>
      </c>
      <c r="C10" s="125">
        <v>9</v>
      </c>
      <c r="D10" s="125" t="s">
        <v>243</v>
      </c>
      <c r="E10" s="147">
        <v>0.44444444444444442</v>
      </c>
      <c r="O10" s="38"/>
      <c r="P10" s="98" t="s">
        <v>165</v>
      </c>
      <c r="Q10" s="125">
        <v>2375</v>
      </c>
      <c r="R10" s="125">
        <v>611</v>
      </c>
      <c r="S10" s="147">
        <v>0.25726315789473686</v>
      </c>
    </row>
    <row r="11" spans="1:27" x14ac:dyDescent="0.35">
      <c r="B11" s="98" t="s">
        <v>167</v>
      </c>
      <c r="C11" s="125">
        <v>38</v>
      </c>
      <c r="D11" s="125">
        <v>6</v>
      </c>
      <c r="E11" s="147">
        <v>0.15789473684210525</v>
      </c>
      <c r="O11" s="38"/>
      <c r="P11" s="98" t="s">
        <v>166</v>
      </c>
      <c r="Q11" s="125">
        <v>9</v>
      </c>
      <c r="R11" s="125">
        <v>6</v>
      </c>
      <c r="S11" s="147">
        <v>0.66666666666666663</v>
      </c>
    </row>
    <row r="12" spans="1:27" ht="16" thickBot="1" x14ac:dyDescent="0.4">
      <c r="B12" s="101" t="s">
        <v>168</v>
      </c>
      <c r="C12" s="128" t="s">
        <v>243</v>
      </c>
      <c r="D12" s="128">
        <v>0</v>
      </c>
      <c r="E12" s="149">
        <v>0</v>
      </c>
      <c r="O12" s="38"/>
      <c r="P12" s="98" t="s">
        <v>167</v>
      </c>
      <c r="Q12" s="125">
        <v>48</v>
      </c>
      <c r="R12" s="125">
        <v>18</v>
      </c>
      <c r="S12" s="147">
        <v>0.375</v>
      </c>
    </row>
    <row r="13" spans="1:27" ht="16" thickBot="1" x14ac:dyDescent="0.4">
      <c r="O13" s="38"/>
      <c r="P13" s="101" t="s">
        <v>168</v>
      </c>
      <c r="Q13" s="128" t="s">
        <v>243</v>
      </c>
      <c r="R13" s="128" t="s">
        <v>243</v>
      </c>
      <c r="S13" s="149">
        <v>0.5</v>
      </c>
    </row>
    <row r="14" spans="1:27" x14ac:dyDescent="0.35">
      <c r="O14" s="38"/>
    </row>
    <row r="15" spans="1:27" x14ac:dyDescent="0.35">
      <c r="O15" s="38"/>
    </row>
    <row r="16" spans="1:27" x14ac:dyDescent="0.35">
      <c r="O16" s="38"/>
    </row>
    <row r="17" spans="1:27" x14ac:dyDescent="0.35">
      <c r="O17" s="38"/>
    </row>
    <row r="18" spans="1:27" x14ac:dyDescent="0.35">
      <c r="O18" s="38"/>
    </row>
    <row r="19" spans="1:27" x14ac:dyDescent="0.35">
      <c r="O19" s="38"/>
    </row>
    <row r="20" spans="1:27" x14ac:dyDescent="0.35">
      <c r="O20" s="38"/>
    </row>
    <row r="21" spans="1:27" ht="16" thickBot="1" x14ac:dyDescent="0.4">
      <c r="O21" s="39"/>
    </row>
    <row r="22" spans="1:27" ht="23.15" customHeight="1" thickBot="1" x14ac:dyDescent="0.4">
      <c r="A22" s="346" t="s">
        <v>0</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row>
    <row r="23" spans="1:27" ht="22" customHeight="1" thickBot="1" x14ac:dyDescent="0.4">
      <c r="A23" s="339" t="s">
        <v>43</v>
      </c>
      <c r="B23" s="337"/>
      <c r="C23" s="337"/>
      <c r="D23" s="337"/>
      <c r="E23" s="337"/>
      <c r="F23" s="337"/>
      <c r="G23" s="337"/>
      <c r="H23" s="337"/>
      <c r="I23" s="337"/>
      <c r="J23" s="337"/>
      <c r="K23" s="337"/>
      <c r="L23" s="337"/>
      <c r="M23" s="337"/>
      <c r="N23" s="340"/>
      <c r="O23" s="336" t="s">
        <v>44</v>
      </c>
      <c r="P23" s="337"/>
      <c r="Q23" s="337"/>
      <c r="R23" s="337"/>
      <c r="S23" s="337"/>
      <c r="T23" s="337"/>
      <c r="U23" s="337"/>
      <c r="V23" s="337"/>
      <c r="W23" s="337"/>
      <c r="X23" s="337"/>
      <c r="Y23" s="337"/>
      <c r="Z23" s="337"/>
      <c r="AA23" s="340"/>
    </row>
    <row r="24" spans="1:27" ht="16" thickBot="1" x14ac:dyDescent="0.4">
      <c r="O24" s="37"/>
    </row>
    <row r="25" spans="1:27" ht="48.65" customHeight="1" thickBot="1" x14ac:dyDescent="0.4">
      <c r="B25" s="113" t="s">
        <v>0</v>
      </c>
      <c r="C25" s="266" t="s">
        <v>245</v>
      </c>
      <c r="D25" s="266" t="s">
        <v>244</v>
      </c>
      <c r="E25" s="158" t="s">
        <v>181</v>
      </c>
      <c r="O25" s="38"/>
      <c r="P25" s="113" t="s">
        <v>0</v>
      </c>
      <c r="Q25" s="266" t="s">
        <v>245</v>
      </c>
      <c r="R25" s="266" t="s">
        <v>244</v>
      </c>
      <c r="S25" s="158" t="s">
        <v>181</v>
      </c>
    </row>
    <row r="26" spans="1:27" x14ac:dyDescent="0.35">
      <c r="B26" s="95" t="s">
        <v>129</v>
      </c>
      <c r="C26" s="122">
        <v>900</v>
      </c>
      <c r="D26" s="122">
        <v>382</v>
      </c>
      <c r="E26" s="155">
        <v>0.42444444444444446</v>
      </c>
      <c r="O26" s="38"/>
      <c r="P26" s="95" t="s">
        <v>129</v>
      </c>
      <c r="Q26" s="122">
        <v>979</v>
      </c>
      <c r="R26" s="122">
        <v>372</v>
      </c>
      <c r="S26" s="155">
        <v>0.37997957099080693</v>
      </c>
    </row>
    <row r="27" spans="1:27" x14ac:dyDescent="0.35">
      <c r="B27" s="98" t="s">
        <v>133</v>
      </c>
      <c r="C27" s="125">
        <v>15</v>
      </c>
      <c r="D27" s="125">
        <v>7</v>
      </c>
      <c r="E27" s="147">
        <v>0.46666666666666667</v>
      </c>
      <c r="O27" s="38"/>
      <c r="P27" s="98" t="s">
        <v>132</v>
      </c>
      <c r="Q27" s="125" t="s">
        <v>243</v>
      </c>
      <c r="R27" s="125" t="s">
        <v>243</v>
      </c>
      <c r="S27" s="147">
        <v>0.66666666666666663</v>
      </c>
    </row>
    <row r="28" spans="1:27" x14ac:dyDescent="0.35">
      <c r="B28" s="98" t="s">
        <v>134</v>
      </c>
      <c r="C28" s="125">
        <v>1503</v>
      </c>
      <c r="D28" s="125">
        <v>556</v>
      </c>
      <c r="E28" s="147">
        <v>0.3699268130405855</v>
      </c>
      <c r="O28" s="38"/>
      <c r="P28" s="98" t="s">
        <v>133</v>
      </c>
      <c r="Q28" s="125">
        <v>16</v>
      </c>
      <c r="R28" s="125">
        <v>6</v>
      </c>
      <c r="S28" s="147">
        <v>0.375</v>
      </c>
    </row>
    <row r="29" spans="1:27" x14ac:dyDescent="0.35">
      <c r="B29" s="98" t="s">
        <v>135</v>
      </c>
      <c r="C29" s="125">
        <v>423</v>
      </c>
      <c r="D29" s="125">
        <v>156</v>
      </c>
      <c r="E29" s="147">
        <v>0.36879432624113473</v>
      </c>
      <c r="O29" s="38"/>
      <c r="P29" s="98" t="s">
        <v>134</v>
      </c>
      <c r="Q29" s="125">
        <v>1648</v>
      </c>
      <c r="R29" s="125">
        <v>625</v>
      </c>
      <c r="S29" s="147">
        <v>0.37924757281553401</v>
      </c>
    </row>
    <row r="30" spans="1:27" x14ac:dyDescent="0.35">
      <c r="B30" s="98" t="s">
        <v>183</v>
      </c>
      <c r="C30" s="125" t="s">
        <v>243</v>
      </c>
      <c r="D30" s="125" t="s">
        <v>243</v>
      </c>
      <c r="E30" s="147">
        <v>0.5</v>
      </c>
      <c r="O30" s="38"/>
      <c r="P30" s="98" t="s">
        <v>135</v>
      </c>
      <c r="Q30" s="125">
        <v>452</v>
      </c>
      <c r="R30" s="125">
        <v>157</v>
      </c>
      <c r="S30" s="147">
        <v>0.34734513274336282</v>
      </c>
    </row>
    <row r="31" spans="1:27" x14ac:dyDescent="0.35">
      <c r="B31" s="98" t="s">
        <v>179</v>
      </c>
      <c r="C31" s="125">
        <v>2927</v>
      </c>
      <c r="D31" s="125">
        <v>899</v>
      </c>
      <c r="E31" s="147">
        <v>0.30714041680901949</v>
      </c>
      <c r="O31" s="38"/>
      <c r="P31" s="98" t="s">
        <v>183</v>
      </c>
      <c r="Q31" s="125" t="s">
        <v>243</v>
      </c>
      <c r="R31" s="125" t="s">
        <v>243</v>
      </c>
      <c r="S31" s="147">
        <v>0.5</v>
      </c>
    </row>
    <row r="32" spans="1:27" ht="16" thickBot="1" x14ac:dyDescent="0.4">
      <c r="B32" s="101" t="s">
        <v>132</v>
      </c>
      <c r="C32" s="128" t="s">
        <v>243</v>
      </c>
      <c r="D32" s="128" t="s">
        <v>243</v>
      </c>
      <c r="E32" s="149">
        <v>1</v>
      </c>
      <c r="O32" s="38"/>
      <c r="P32" s="101" t="s">
        <v>179</v>
      </c>
      <c r="Q32" s="128">
        <v>3246</v>
      </c>
      <c r="R32" s="128">
        <v>1014</v>
      </c>
      <c r="S32" s="149">
        <v>0.3123844731977819</v>
      </c>
    </row>
    <row r="33" spans="1:27" x14ac:dyDescent="0.35">
      <c r="B33" s="199"/>
      <c r="C33" s="199"/>
      <c r="D33" s="199"/>
      <c r="E33" s="215"/>
      <c r="O33" s="38"/>
      <c r="P33" s="199"/>
      <c r="Q33" s="199"/>
      <c r="R33" s="199"/>
      <c r="S33" s="215"/>
    </row>
    <row r="34" spans="1:27" x14ac:dyDescent="0.35">
      <c r="B34" s="199"/>
      <c r="C34" s="199"/>
      <c r="D34" s="199"/>
      <c r="E34" s="215"/>
      <c r="O34" s="38"/>
      <c r="P34" s="199"/>
      <c r="Q34" s="199"/>
      <c r="R34" s="199"/>
      <c r="S34" s="215"/>
    </row>
    <row r="35" spans="1:27" x14ac:dyDescent="0.35">
      <c r="B35" s="199"/>
      <c r="C35" s="199"/>
      <c r="D35" s="199"/>
      <c r="E35" s="215"/>
      <c r="O35" s="38"/>
      <c r="P35" s="199"/>
      <c r="Q35" s="199"/>
      <c r="R35" s="199"/>
      <c r="S35" s="215"/>
    </row>
    <row r="36" spans="1:27" x14ac:dyDescent="0.35">
      <c r="O36" s="38"/>
      <c r="P36" s="199"/>
      <c r="Q36" s="199"/>
      <c r="R36" s="199"/>
      <c r="S36" s="215"/>
    </row>
    <row r="37" spans="1:27" x14ac:dyDescent="0.35">
      <c r="O37" s="38"/>
    </row>
    <row r="38" spans="1:27" x14ac:dyDescent="0.35">
      <c r="O38" s="38"/>
    </row>
    <row r="39" spans="1:27" ht="16" thickBot="1" x14ac:dyDescent="0.4">
      <c r="O39" s="39"/>
    </row>
    <row r="40" spans="1:27" ht="22" customHeight="1" thickBot="1" x14ac:dyDescent="0.4">
      <c r="A40" s="346" t="s">
        <v>4</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row>
    <row r="41" spans="1:27" ht="22" customHeight="1" thickBot="1" x14ac:dyDescent="0.4">
      <c r="A41" s="339" t="s">
        <v>43</v>
      </c>
      <c r="B41" s="337"/>
      <c r="C41" s="337"/>
      <c r="D41" s="337"/>
      <c r="E41" s="337"/>
      <c r="F41" s="337"/>
      <c r="G41" s="337"/>
      <c r="H41" s="337"/>
      <c r="I41" s="337"/>
      <c r="J41" s="337"/>
      <c r="K41" s="337"/>
      <c r="L41" s="337"/>
      <c r="M41" s="337"/>
      <c r="N41" s="340"/>
      <c r="O41" s="336" t="s">
        <v>44</v>
      </c>
      <c r="P41" s="337"/>
      <c r="Q41" s="337"/>
      <c r="R41" s="337"/>
      <c r="S41" s="337"/>
      <c r="T41" s="337"/>
      <c r="U41" s="337"/>
      <c r="V41" s="337"/>
      <c r="W41" s="337"/>
      <c r="X41" s="337"/>
      <c r="Y41" s="337"/>
      <c r="Z41" s="337"/>
      <c r="AA41" s="340"/>
    </row>
    <row r="42" spans="1:27" ht="16" thickBot="1" x14ac:dyDescent="0.4">
      <c r="O42" s="37"/>
    </row>
    <row r="43" spans="1:27" ht="46" customHeight="1" thickBot="1" x14ac:dyDescent="0.4">
      <c r="B43" s="113" t="s">
        <v>4</v>
      </c>
      <c r="C43" s="266" t="s">
        <v>245</v>
      </c>
      <c r="D43" s="266" t="s">
        <v>244</v>
      </c>
      <c r="E43" s="158" t="s">
        <v>181</v>
      </c>
      <c r="O43" s="38"/>
      <c r="P43" s="113" t="s">
        <v>4</v>
      </c>
      <c r="Q43" s="266" t="s">
        <v>245</v>
      </c>
      <c r="R43" s="266" t="s">
        <v>244</v>
      </c>
      <c r="S43" s="158" t="s">
        <v>181</v>
      </c>
    </row>
    <row r="44" spans="1:27" x14ac:dyDescent="0.35">
      <c r="B44" s="95" t="s">
        <v>137</v>
      </c>
      <c r="C44" s="122" t="s">
        <v>243</v>
      </c>
      <c r="D44" s="122" t="s">
        <v>243</v>
      </c>
      <c r="E44" s="155">
        <v>0.5</v>
      </c>
      <c r="O44" s="38"/>
      <c r="P44" s="95" t="s">
        <v>137</v>
      </c>
      <c r="Q44" s="122" t="s">
        <v>243</v>
      </c>
      <c r="R44" s="122">
        <v>0</v>
      </c>
      <c r="S44" s="155">
        <v>0</v>
      </c>
    </row>
    <row r="45" spans="1:27" x14ac:dyDescent="0.35">
      <c r="B45" s="98" t="s">
        <v>138</v>
      </c>
      <c r="C45" s="125">
        <v>9</v>
      </c>
      <c r="D45" s="125" t="s">
        <v>243</v>
      </c>
      <c r="E45" s="147">
        <v>0.33333333333333331</v>
      </c>
      <c r="O45" s="38"/>
      <c r="P45" s="98" t="s">
        <v>138</v>
      </c>
      <c r="Q45" s="125">
        <v>9</v>
      </c>
      <c r="R45" s="125">
        <v>0</v>
      </c>
      <c r="S45" s="147">
        <v>0</v>
      </c>
    </row>
    <row r="46" spans="1:27" x14ac:dyDescent="0.35">
      <c r="B46" s="98" t="s">
        <v>139</v>
      </c>
      <c r="C46" s="125">
        <v>8</v>
      </c>
      <c r="D46" s="125">
        <v>6</v>
      </c>
      <c r="E46" s="147">
        <v>0.75</v>
      </c>
      <c r="O46" s="38"/>
      <c r="P46" s="98" t="s">
        <v>139</v>
      </c>
      <c r="Q46" s="125">
        <v>8</v>
      </c>
      <c r="R46" s="125" t="s">
        <v>243</v>
      </c>
      <c r="S46" s="147">
        <v>0.5</v>
      </c>
    </row>
    <row r="47" spans="1:27" x14ac:dyDescent="0.35">
      <c r="B47" s="98" t="s">
        <v>140</v>
      </c>
      <c r="C47" s="125">
        <v>8</v>
      </c>
      <c r="D47" s="125">
        <v>0</v>
      </c>
      <c r="E47" s="147">
        <v>0</v>
      </c>
      <c r="O47" s="38"/>
      <c r="P47" s="98" t="s">
        <v>140</v>
      </c>
      <c r="Q47" s="125">
        <v>10</v>
      </c>
      <c r="R47" s="125" t="s">
        <v>243</v>
      </c>
      <c r="S47" s="147">
        <v>0.1</v>
      </c>
    </row>
    <row r="48" spans="1:27" x14ac:dyDescent="0.35">
      <c r="B48" s="98" t="s">
        <v>141</v>
      </c>
      <c r="C48" s="125">
        <v>9</v>
      </c>
      <c r="D48" s="125" t="s">
        <v>243</v>
      </c>
      <c r="E48" s="147">
        <v>0.22222222222222221</v>
      </c>
      <c r="O48" s="38"/>
      <c r="P48" s="98" t="s">
        <v>141</v>
      </c>
      <c r="Q48" s="125">
        <v>10</v>
      </c>
      <c r="R48" s="125" t="s">
        <v>243</v>
      </c>
      <c r="S48" s="147">
        <v>0.2</v>
      </c>
    </row>
    <row r="49" spans="1:27" x14ac:dyDescent="0.35">
      <c r="B49" s="98" t="s">
        <v>142</v>
      </c>
      <c r="C49" s="125">
        <v>8</v>
      </c>
      <c r="D49" s="125" t="s">
        <v>243</v>
      </c>
      <c r="E49" s="147">
        <v>0.125</v>
      </c>
      <c r="O49" s="38"/>
      <c r="P49" s="98" t="s">
        <v>142</v>
      </c>
      <c r="Q49" s="125">
        <v>9</v>
      </c>
      <c r="R49" s="125" t="s">
        <v>243</v>
      </c>
      <c r="S49" s="147">
        <v>0.1111111111111111</v>
      </c>
    </row>
    <row r="50" spans="1:27" x14ac:dyDescent="0.35">
      <c r="B50" s="98" t="s">
        <v>144</v>
      </c>
      <c r="C50" s="125" t="s">
        <v>243</v>
      </c>
      <c r="D50" s="125">
        <v>0</v>
      </c>
      <c r="E50" s="147">
        <v>0</v>
      </c>
      <c r="O50" s="38"/>
      <c r="P50" s="98" t="s">
        <v>148</v>
      </c>
      <c r="Q50" s="125">
        <v>49</v>
      </c>
      <c r="R50" s="125">
        <v>14</v>
      </c>
      <c r="S50" s="147">
        <v>0.2857142857142857</v>
      </c>
    </row>
    <row r="51" spans="1:27" x14ac:dyDescent="0.35">
      <c r="B51" s="98" t="s">
        <v>148</v>
      </c>
      <c r="C51" s="125">
        <v>44</v>
      </c>
      <c r="D51" s="125">
        <v>11</v>
      </c>
      <c r="E51" s="147">
        <v>0.25</v>
      </c>
      <c r="O51" s="38"/>
      <c r="P51" s="98" t="s">
        <v>149</v>
      </c>
      <c r="Q51" s="125">
        <v>13</v>
      </c>
      <c r="R51" s="125" t="s">
        <v>243</v>
      </c>
      <c r="S51" s="147">
        <v>0.30769230769230771</v>
      </c>
    </row>
    <row r="52" spans="1:27" x14ac:dyDescent="0.35">
      <c r="B52" s="98" t="s">
        <v>149</v>
      </c>
      <c r="C52" s="125">
        <v>12</v>
      </c>
      <c r="D52" s="125" t="s">
        <v>243</v>
      </c>
      <c r="E52" s="147">
        <v>0.33333333333333331</v>
      </c>
      <c r="O52" s="38"/>
      <c r="P52" s="98" t="s">
        <v>150</v>
      </c>
      <c r="Q52" s="125">
        <v>18</v>
      </c>
      <c r="R52" s="125" t="s">
        <v>243</v>
      </c>
      <c r="S52" s="147">
        <v>0.16666666666666666</v>
      </c>
    </row>
    <row r="53" spans="1:27" x14ac:dyDescent="0.35">
      <c r="B53" s="98" t="s">
        <v>150</v>
      </c>
      <c r="C53" s="125">
        <v>18</v>
      </c>
      <c r="D53" s="125" t="s">
        <v>243</v>
      </c>
      <c r="E53" s="147">
        <v>0.22222222222222221</v>
      </c>
      <c r="O53" s="38"/>
      <c r="P53" s="98" t="s">
        <v>151</v>
      </c>
      <c r="Q53" s="125">
        <v>15</v>
      </c>
      <c r="R53" s="125">
        <v>7</v>
      </c>
      <c r="S53" s="147">
        <v>0.46666666666666667</v>
      </c>
    </row>
    <row r="54" spans="1:27" x14ac:dyDescent="0.35">
      <c r="B54" s="98" t="s">
        <v>151</v>
      </c>
      <c r="C54" s="125">
        <v>14</v>
      </c>
      <c r="D54" s="125" t="s">
        <v>243</v>
      </c>
      <c r="E54" s="147">
        <v>0.14285714285714285</v>
      </c>
      <c r="O54" s="38"/>
      <c r="P54" s="98" t="s">
        <v>153</v>
      </c>
      <c r="Q54" s="125">
        <v>27</v>
      </c>
      <c r="R54" s="125">
        <v>7</v>
      </c>
      <c r="S54" s="147">
        <v>0.25925925925925924</v>
      </c>
    </row>
    <row r="55" spans="1:27" x14ac:dyDescent="0.35">
      <c r="B55" s="98" t="s">
        <v>153</v>
      </c>
      <c r="C55" s="125">
        <v>25</v>
      </c>
      <c r="D55" s="125">
        <v>7</v>
      </c>
      <c r="E55" s="147">
        <v>0.28000000000000003</v>
      </c>
      <c r="O55" s="38"/>
      <c r="P55" s="98" t="s">
        <v>154</v>
      </c>
      <c r="Q55" s="125">
        <v>5</v>
      </c>
      <c r="R55" s="125" t="s">
        <v>243</v>
      </c>
      <c r="S55" s="147">
        <v>0.2</v>
      </c>
    </row>
    <row r="56" spans="1:27" x14ac:dyDescent="0.35">
      <c r="B56" s="98" t="s">
        <v>155</v>
      </c>
      <c r="C56" s="125">
        <v>4993</v>
      </c>
      <c r="D56" s="125">
        <v>1770</v>
      </c>
      <c r="E56" s="147">
        <v>0.35449629481273781</v>
      </c>
      <c r="O56" s="38"/>
      <c r="P56" s="98" t="s">
        <v>155</v>
      </c>
      <c r="Q56" s="125">
        <v>5462</v>
      </c>
      <c r="R56" s="125">
        <v>1916</v>
      </c>
      <c r="S56" s="147">
        <v>0.35078725741486633</v>
      </c>
    </row>
    <row r="57" spans="1:27" x14ac:dyDescent="0.35">
      <c r="B57" s="98" t="s">
        <v>157</v>
      </c>
      <c r="C57" s="125">
        <v>9</v>
      </c>
      <c r="D57" s="125" t="s">
        <v>243</v>
      </c>
      <c r="E57" s="147">
        <v>0.33333333333333331</v>
      </c>
      <c r="O57" s="38"/>
      <c r="P57" s="98" t="s">
        <v>157</v>
      </c>
      <c r="Q57" s="125">
        <v>9</v>
      </c>
      <c r="R57" s="125" t="s">
        <v>243</v>
      </c>
      <c r="S57" s="147">
        <v>0.44444444444444442</v>
      </c>
    </row>
    <row r="58" spans="1:27" x14ac:dyDescent="0.35">
      <c r="B58" s="98" t="s">
        <v>158</v>
      </c>
      <c r="C58" s="125">
        <v>69</v>
      </c>
      <c r="D58" s="125">
        <v>19</v>
      </c>
      <c r="E58" s="147">
        <v>0.27536231884057971</v>
      </c>
      <c r="O58" s="38"/>
      <c r="P58" s="98" t="s">
        <v>158</v>
      </c>
      <c r="Q58" s="125">
        <v>74</v>
      </c>
      <c r="R58" s="125">
        <v>24</v>
      </c>
      <c r="S58" s="147">
        <v>0.32432432432432434</v>
      </c>
    </row>
    <row r="59" spans="1:27" x14ac:dyDescent="0.35">
      <c r="B59" s="98" t="s">
        <v>143</v>
      </c>
      <c r="C59" s="125" t="s">
        <v>243</v>
      </c>
      <c r="D59" s="125" t="s">
        <v>243</v>
      </c>
      <c r="E59" s="147">
        <v>0.5</v>
      </c>
      <c r="O59" s="38"/>
      <c r="P59" s="98" t="s">
        <v>143</v>
      </c>
      <c r="Q59" s="125" t="s">
        <v>243</v>
      </c>
      <c r="R59" s="125" t="s">
        <v>243</v>
      </c>
      <c r="S59" s="147">
        <v>0.25</v>
      </c>
    </row>
    <row r="60" spans="1:27" x14ac:dyDescent="0.35">
      <c r="B60" s="98" t="s">
        <v>154</v>
      </c>
      <c r="C60" s="125" t="s">
        <v>243</v>
      </c>
      <c r="D60" s="125" t="s">
        <v>243</v>
      </c>
      <c r="E60" s="147">
        <v>0.25</v>
      </c>
      <c r="O60" s="38"/>
      <c r="P60" s="98" t="s">
        <v>144</v>
      </c>
      <c r="Q60" s="125" t="s">
        <v>243</v>
      </c>
      <c r="R60" s="125">
        <v>0</v>
      </c>
      <c r="S60" s="147">
        <v>0</v>
      </c>
    </row>
    <row r="61" spans="1:27" x14ac:dyDescent="0.35">
      <c r="B61" s="98" t="s">
        <v>179</v>
      </c>
      <c r="C61" s="125">
        <v>530</v>
      </c>
      <c r="D61" s="125">
        <v>166</v>
      </c>
      <c r="E61" s="147">
        <v>0.31320754716981131</v>
      </c>
      <c r="O61" s="38"/>
      <c r="P61" s="98" t="s">
        <v>179</v>
      </c>
      <c r="Q61" s="125">
        <v>612</v>
      </c>
      <c r="R61" s="125">
        <v>187</v>
      </c>
      <c r="S61" s="147">
        <v>0.30555555555555558</v>
      </c>
    </row>
    <row r="62" spans="1:27" ht="16" thickBot="1" x14ac:dyDescent="0.4">
      <c r="B62" s="101" t="s">
        <v>184</v>
      </c>
      <c r="C62" s="128" t="s">
        <v>243</v>
      </c>
      <c r="D62" s="128" t="s">
        <v>243</v>
      </c>
      <c r="E62" s="149">
        <v>0.25</v>
      </c>
      <c r="O62" s="38"/>
      <c r="P62" s="101" t="s">
        <v>184</v>
      </c>
      <c r="Q62" s="128">
        <v>6</v>
      </c>
      <c r="R62" s="128" t="s">
        <v>243</v>
      </c>
      <c r="S62" s="149">
        <v>0.16666666666666666</v>
      </c>
    </row>
    <row r="63" spans="1:27" ht="16" thickBot="1" x14ac:dyDescent="0.4">
      <c r="O63" s="39"/>
    </row>
    <row r="64" spans="1:27" ht="22" customHeight="1" thickBot="1" x14ac:dyDescent="0.4">
      <c r="A64" s="346" t="s">
        <v>115</v>
      </c>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c r="AA64" s="347"/>
    </row>
    <row r="65" spans="1:27" ht="20.149999999999999" customHeight="1" thickBot="1" x14ac:dyDescent="0.4">
      <c r="A65" s="339" t="s">
        <v>43</v>
      </c>
      <c r="B65" s="337"/>
      <c r="C65" s="337"/>
      <c r="D65" s="337"/>
      <c r="E65" s="337"/>
      <c r="F65" s="337"/>
      <c r="G65" s="337"/>
      <c r="H65" s="337"/>
      <c r="I65" s="337"/>
      <c r="J65" s="337"/>
      <c r="K65" s="337"/>
      <c r="L65" s="337"/>
      <c r="M65" s="337"/>
      <c r="N65" s="340"/>
      <c r="O65" s="336" t="s">
        <v>44</v>
      </c>
      <c r="P65" s="337"/>
      <c r="Q65" s="337"/>
      <c r="R65" s="337"/>
      <c r="S65" s="337"/>
      <c r="T65" s="337"/>
      <c r="U65" s="337"/>
      <c r="V65" s="337"/>
      <c r="W65" s="337"/>
      <c r="X65" s="337"/>
      <c r="Y65" s="337"/>
      <c r="Z65" s="337"/>
      <c r="AA65" s="340"/>
    </row>
    <row r="66" spans="1:27" ht="16" thickBot="1" x14ac:dyDescent="0.4">
      <c r="O66" s="37"/>
    </row>
    <row r="67" spans="1:27" ht="52.5" customHeight="1" thickBot="1" x14ac:dyDescent="0.4">
      <c r="B67" s="113" t="s">
        <v>8</v>
      </c>
      <c r="C67" s="266" t="s">
        <v>245</v>
      </c>
      <c r="D67" s="266" t="s">
        <v>244</v>
      </c>
      <c r="E67" s="158" t="s">
        <v>181</v>
      </c>
      <c r="O67" s="38"/>
      <c r="P67" s="113" t="s">
        <v>8</v>
      </c>
      <c r="Q67" s="266" t="s">
        <v>245</v>
      </c>
      <c r="R67" s="266" t="s">
        <v>244</v>
      </c>
      <c r="S67" s="158" t="s">
        <v>181</v>
      </c>
    </row>
    <row r="68" spans="1:27" x14ac:dyDescent="0.35">
      <c r="B68" s="95" t="s">
        <v>185</v>
      </c>
      <c r="C68" s="122">
        <v>2921</v>
      </c>
      <c r="D68" s="122">
        <v>1053</v>
      </c>
      <c r="E68" s="155">
        <v>0.36049298185552892</v>
      </c>
      <c r="O68" s="38"/>
      <c r="P68" s="95" t="s">
        <v>185</v>
      </c>
      <c r="Q68" s="122">
        <v>3166</v>
      </c>
      <c r="R68" s="122">
        <v>1149</v>
      </c>
      <c r="S68" s="155">
        <v>0.3629185091598231</v>
      </c>
    </row>
    <row r="69" spans="1:27" x14ac:dyDescent="0.35">
      <c r="B69" s="98" t="s">
        <v>187</v>
      </c>
      <c r="C69" s="125">
        <v>6</v>
      </c>
      <c r="D69" s="125" t="s">
        <v>243</v>
      </c>
      <c r="E69" s="147">
        <v>0.33333333333333331</v>
      </c>
      <c r="O69" s="38"/>
      <c r="P69" s="98" t="s">
        <v>187</v>
      </c>
      <c r="Q69" s="125">
        <v>7</v>
      </c>
      <c r="R69" s="125" t="s">
        <v>243</v>
      </c>
      <c r="S69" s="147">
        <v>0.5714285714285714</v>
      </c>
    </row>
    <row r="70" spans="1:27" x14ac:dyDescent="0.35">
      <c r="B70" s="98" t="s">
        <v>188</v>
      </c>
      <c r="C70" s="125">
        <v>9</v>
      </c>
      <c r="D70" s="125">
        <v>6</v>
      </c>
      <c r="E70" s="147">
        <v>0.66666666666666663</v>
      </c>
      <c r="O70" s="38"/>
      <c r="P70" s="98" t="s">
        <v>188</v>
      </c>
      <c r="Q70" s="125">
        <v>11</v>
      </c>
      <c r="R70" s="125">
        <v>7</v>
      </c>
      <c r="S70" s="147">
        <v>0.63636363636363635</v>
      </c>
    </row>
    <row r="71" spans="1:27" x14ac:dyDescent="0.35">
      <c r="B71" s="98" t="s">
        <v>179</v>
      </c>
      <c r="C71" s="125">
        <v>2247</v>
      </c>
      <c r="D71" s="125">
        <v>722</v>
      </c>
      <c r="E71" s="147">
        <v>0.32131731197151758</v>
      </c>
      <c r="O71" s="38"/>
      <c r="P71" s="98" t="s">
        <v>190</v>
      </c>
      <c r="Q71" s="125">
        <v>18</v>
      </c>
      <c r="R71" s="125">
        <v>8</v>
      </c>
      <c r="S71" s="147">
        <v>0.44444444444444442</v>
      </c>
    </row>
    <row r="72" spans="1:27" x14ac:dyDescent="0.35">
      <c r="B72" s="98" t="s">
        <v>186</v>
      </c>
      <c r="C72" s="125">
        <v>246</v>
      </c>
      <c r="D72" s="125">
        <v>73</v>
      </c>
      <c r="E72" s="147">
        <v>0.2967479674796748</v>
      </c>
      <c r="O72" s="38"/>
      <c r="P72" s="98" t="s">
        <v>179</v>
      </c>
      <c r="Q72" s="125">
        <v>2497</v>
      </c>
      <c r="R72" s="125">
        <v>817</v>
      </c>
      <c r="S72" s="147">
        <v>0.32719263115738889</v>
      </c>
    </row>
    <row r="73" spans="1:27" x14ac:dyDescent="0.35">
      <c r="B73" s="98" t="s">
        <v>189</v>
      </c>
      <c r="C73" s="125">
        <v>303</v>
      </c>
      <c r="D73" s="125">
        <v>124</v>
      </c>
      <c r="E73" s="147">
        <v>0.40924092409240925</v>
      </c>
      <c r="O73" s="38"/>
      <c r="P73" s="98" t="s">
        <v>186</v>
      </c>
      <c r="Q73" s="125">
        <v>271</v>
      </c>
      <c r="R73" s="125">
        <v>72</v>
      </c>
      <c r="S73" s="147">
        <v>0.26568265682656828</v>
      </c>
    </row>
    <row r="74" spans="1:27" x14ac:dyDescent="0.35">
      <c r="B74" s="98" t="s">
        <v>191</v>
      </c>
      <c r="C74" s="125">
        <v>27</v>
      </c>
      <c r="D74" s="125">
        <v>15</v>
      </c>
      <c r="E74" s="147">
        <v>0.55555555555555558</v>
      </c>
      <c r="O74" s="38"/>
      <c r="P74" s="98" t="s">
        <v>189</v>
      </c>
      <c r="Q74" s="125">
        <v>346</v>
      </c>
      <c r="R74" s="125">
        <v>101</v>
      </c>
      <c r="S74" s="147">
        <v>0.29190751445086704</v>
      </c>
    </row>
    <row r="75" spans="1:27" ht="16" thickBot="1" x14ac:dyDescent="0.4">
      <c r="B75" s="101" t="s">
        <v>190</v>
      </c>
      <c r="C75" s="128">
        <v>12</v>
      </c>
      <c r="D75" s="128">
        <v>7</v>
      </c>
      <c r="E75" s="149">
        <v>0.58333333333333337</v>
      </c>
      <c r="O75" s="38"/>
      <c r="P75" s="101" t="s">
        <v>191</v>
      </c>
      <c r="Q75" s="128">
        <v>30</v>
      </c>
      <c r="R75" s="128">
        <v>19</v>
      </c>
      <c r="S75" s="149">
        <v>0.6333333333333333</v>
      </c>
    </row>
    <row r="76" spans="1:27" x14ac:dyDescent="0.35">
      <c r="O76" s="38"/>
      <c r="P76" s="199"/>
      <c r="Q76" s="199"/>
      <c r="R76" s="199"/>
      <c r="S76" s="215"/>
    </row>
    <row r="77" spans="1:27" x14ac:dyDescent="0.35">
      <c r="O77" s="38"/>
    </row>
    <row r="78" spans="1:27" x14ac:dyDescent="0.35">
      <c r="O78" s="38"/>
    </row>
    <row r="79" spans="1:27" x14ac:dyDescent="0.35">
      <c r="O79" s="38"/>
    </row>
    <row r="80" spans="1:27" x14ac:dyDescent="0.35">
      <c r="O80" s="38"/>
    </row>
    <row r="81" spans="15:15" x14ac:dyDescent="0.35">
      <c r="O81" s="38"/>
    </row>
  </sheetData>
  <mergeCells count="13">
    <mergeCell ref="A23:N23"/>
    <mergeCell ref="O23:AA23"/>
    <mergeCell ref="A1:AA2"/>
    <mergeCell ref="A4:AA4"/>
    <mergeCell ref="A5:N5"/>
    <mergeCell ref="O5:AA5"/>
    <mergeCell ref="A22:AA22"/>
    <mergeCell ref="A40:AA40"/>
    <mergeCell ref="A41:N41"/>
    <mergeCell ref="O41:AA41"/>
    <mergeCell ref="A64:AA64"/>
    <mergeCell ref="A65:N65"/>
    <mergeCell ref="O65:AA6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FCC7B-9014-430E-8B9E-B383860137BC}">
  <sheetPr codeName="Sheet15">
    <tabColor rgb="FFFF00FF"/>
  </sheetPr>
  <dimension ref="A1:E26"/>
  <sheetViews>
    <sheetView showGridLines="0" topLeftCell="A17" zoomScale="80" zoomScaleNormal="80" workbookViewId="0">
      <selection activeCell="B23" sqref="B23:C23"/>
    </sheetView>
  </sheetViews>
  <sheetFormatPr defaultColWidth="0" defaultRowHeight="13" x14ac:dyDescent="0.3"/>
  <cols>
    <col min="1" max="1" width="8.84375" style="29" customWidth="1"/>
    <col min="2" max="2" width="11.07421875" style="29" customWidth="1"/>
    <col min="3" max="3" width="98.84375" style="29" customWidth="1"/>
    <col min="4" max="4" width="9.53515625" style="29" customWidth="1"/>
    <col min="5" max="5" width="0" style="29" hidden="1" customWidth="1"/>
    <col min="6" max="16384" width="8.84375" style="29" hidden="1"/>
  </cols>
  <sheetData>
    <row r="1" spans="1:4" ht="28.5" customHeight="1" thickBot="1" x14ac:dyDescent="0.35">
      <c r="A1" s="356" t="s">
        <v>101</v>
      </c>
      <c r="B1" s="357"/>
      <c r="C1" s="357"/>
      <c r="D1" s="357"/>
    </row>
    <row r="2" spans="1:4" ht="13.5" thickBot="1" x14ac:dyDescent="0.35"/>
    <row r="3" spans="1:4" ht="21.65" customHeight="1" thickBot="1" x14ac:dyDescent="0.35">
      <c r="B3" s="352" t="s">
        <v>27</v>
      </c>
      <c r="C3" s="353"/>
      <c r="D3" s="217"/>
    </row>
    <row r="4" spans="1:4" ht="17.5" customHeight="1" thickBot="1" x14ac:dyDescent="0.35">
      <c r="B4" s="220" t="s">
        <v>26</v>
      </c>
      <c r="C4" s="221" t="s">
        <v>23</v>
      </c>
      <c r="D4" s="217"/>
    </row>
    <row r="5" spans="1:4" ht="45" customHeight="1" x14ac:dyDescent="0.3">
      <c r="B5" s="222">
        <v>2</v>
      </c>
      <c r="C5" s="223" t="s">
        <v>24</v>
      </c>
      <c r="D5" s="217"/>
    </row>
    <row r="6" spans="1:4" ht="45" customHeight="1" x14ac:dyDescent="0.3">
      <c r="B6" s="162">
        <v>3</v>
      </c>
      <c r="C6" s="166" t="s">
        <v>25</v>
      </c>
      <c r="D6" s="217"/>
    </row>
    <row r="7" spans="1:4" ht="43" customHeight="1" x14ac:dyDescent="0.3">
      <c r="B7" s="165" t="s">
        <v>29</v>
      </c>
      <c r="C7" s="166" t="s">
        <v>30</v>
      </c>
      <c r="D7" s="217"/>
    </row>
    <row r="8" spans="1:4" ht="32.15" customHeight="1" x14ac:dyDescent="0.3">
      <c r="B8" s="162" t="s">
        <v>31</v>
      </c>
      <c r="C8" s="166" t="s">
        <v>33</v>
      </c>
      <c r="D8" s="217"/>
    </row>
    <row r="9" spans="1:4" ht="43.5" customHeight="1" thickBot="1" x14ac:dyDescent="0.35">
      <c r="B9" s="163" t="s">
        <v>32</v>
      </c>
      <c r="C9" s="167" t="s">
        <v>84</v>
      </c>
      <c r="D9" s="217"/>
    </row>
    <row r="10" spans="1:4" ht="13.5" thickBot="1" x14ac:dyDescent="0.35">
      <c r="D10" s="217"/>
    </row>
    <row r="11" spans="1:4" ht="21.65" customHeight="1" thickBot="1" x14ac:dyDescent="0.35">
      <c r="B11" s="354" t="s">
        <v>28</v>
      </c>
      <c r="C11" s="355"/>
      <c r="D11" s="219"/>
    </row>
    <row r="12" spans="1:4" ht="19" customHeight="1" thickBot="1" x14ac:dyDescent="0.35">
      <c r="B12" s="195" t="s">
        <v>26</v>
      </c>
      <c r="C12" s="198" t="s">
        <v>23</v>
      </c>
      <c r="D12" s="218"/>
    </row>
    <row r="13" spans="1:4" ht="51.65" customHeight="1" x14ac:dyDescent="0.3">
      <c r="B13" s="222">
        <v>135</v>
      </c>
      <c r="C13" s="223" t="s">
        <v>126</v>
      </c>
      <c r="D13" s="219"/>
    </row>
    <row r="14" spans="1:4" ht="54.65" customHeight="1" x14ac:dyDescent="0.3">
      <c r="B14" s="162">
        <v>136</v>
      </c>
      <c r="C14" s="166" t="s">
        <v>127</v>
      </c>
      <c r="D14" s="219"/>
    </row>
    <row r="15" spans="1:4" ht="42" customHeight="1" x14ac:dyDescent="0.3">
      <c r="B15" s="162">
        <v>4</v>
      </c>
      <c r="C15" s="166" t="s">
        <v>87</v>
      </c>
      <c r="D15" s="219"/>
    </row>
    <row r="16" spans="1:4" ht="42.65" customHeight="1" x14ac:dyDescent="0.3">
      <c r="B16" s="162" t="s">
        <v>21</v>
      </c>
      <c r="C16" s="166" t="s">
        <v>85</v>
      </c>
      <c r="D16" s="219"/>
    </row>
    <row r="17" spans="2:4" ht="45" customHeight="1" x14ac:dyDescent="0.3">
      <c r="B17" s="162" t="s">
        <v>22</v>
      </c>
      <c r="C17" s="166" t="s">
        <v>86</v>
      </c>
      <c r="D17" s="219"/>
    </row>
    <row r="18" spans="2:4" ht="44.15" customHeight="1" x14ac:dyDescent="0.3">
      <c r="B18" s="162">
        <v>36</v>
      </c>
      <c r="C18" s="166" t="s">
        <v>122</v>
      </c>
      <c r="D18" s="217"/>
    </row>
    <row r="19" spans="2:4" s="67" customFormat="1" ht="42" customHeight="1" thickBot="1" x14ac:dyDescent="0.35">
      <c r="B19" s="224" t="s">
        <v>123</v>
      </c>
      <c r="C19" s="167" t="s">
        <v>124</v>
      </c>
      <c r="D19" s="227"/>
    </row>
    <row r="20" spans="2:4" ht="20.5" customHeight="1" thickBot="1" x14ac:dyDescent="0.35">
      <c r="D20" s="217"/>
    </row>
    <row r="21" spans="2:4" ht="20.149999999999999" customHeight="1" thickBot="1" x14ac:dyDescent="0.35">
      <c r="B21" s="358" t="s">
        <v>34</v>
      </c>
      <c r="C21" s="359"/>
      <c r="D21" s="217"/>
    </row>
    <row r="22" spans="2:4" ht="19.5" customHeight="1" thickBot="1" x14ac:dyDescent="0.35">
      <c r="B22" s="225">
        <v>1</v>
      </c>
      <c r="C22" s="226" t="s">
        <v>125</v>
      </c>
      <c r="D22" s="217"/>
    </row>
    <row r="23" spans="2:4" ht="19" customHeight="1" x14ac:dyDescent="0.3">
      <c r="B23" s="287"/>
      <c r="C23" s="287"/>
      <c r="D23" s="217"/>
    </row>
    <row r="24" spans="2:4" ht="20.5" customHeight="1" x14ac:dyDescent="0.3">
      <c r="B24" s="218"/>
      <c r="C24" s="219"/>
      <c r="D24" s="217"/>
    </row>
    <row r="25" spans="2:4" ht="20.149999999999999" customHeight="1" x14ac:dyDescent="0.3">
      <c r="B25" s="218"/>
      <c r="C25" s="219"/>
      <c r="D25" s="217"/>
    </row>
    <row r="26" spans="2:4" ht="20.149999999999999" customHeight="1" x14ac:dyDescent="0.3">
      <c r="B26" s="218"/>
      <c r="C26" s="219"/>
      <c r="D26" s="217"/>
    </row>
  </sheetData>
  <mergeCells count="4">
    <mergeCell ref="B3:C3"/>
    <mergeCell ref="B11:C11"/>
    <mergeCell ref="A1:D1"/>
    <mergeCell ref="B21:C2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21441-59BA-4405-AEFD-0696F51E5BDC}">
  <sheetPr>
    <tabColor rgb="FFFF66FF"/>
  </sheetPr>
  <dimension ref="A1:V110"/>
  <sheetViews>
    <sheetView showGridLines="0" topLeftCell="J95" zoomScale="80" zoomScaleNormal="80" workbookViewId="0">
      <selection activeCell="D25" sqref="D25"/>
    </sheetView>
  </sheetViews>
  <sheetFormatPr defaultColWidth="0" defaultRowHeight="14.5" x14ac:dyDescent="0.35"/>
  <cols>
    <col min="1" max="1" width="5.3046875" style="47" customWidth="1"/>
    <col min="2" max="2" width="12.07421875" style="47" customWidth="1"/>
    <col min="3" max="3" width="29.765625" style="47" customWidth="1"/>
    <col min="4" max="4" width="12.07421875" style="47" customWidth="1"/>
    <col min="5" max="5" width="33.53515625" style="47" customWidth="1"/>
    <col min="6" max="6" width="25.3046875" style="47" customWidth="1"/>
    <col min="7" max="7" width="15.3046875" style="47" customWidth="1"/>
    <col min="8" max="8" width="16.4609375" style="47" customWidth="1"/>
    <col min="9" max="10" width="13" style="47" customWidth="1"/>
    <col min="11" max="11" width="11.3046875" style="47" customWidth="1"/>
    <col min="12" max="12" width="9.23046875" style="47" customWidth="1"/>
    <col min="13" max="13" width="16.23046875" style="47" customWidth="1"/>
    <col min="14" max="14" width="17" style="47" customWidth="1"/>
    <col min="15" max="15" width="16.07421875" style="47" customWidth="1"/>
    <col min="16" max="16" width="17.07421875" style="47" bestFit="1" customWidth="1"/>
    <col min="17" max="17" width="26.69140625" style="47" customWidth="1"/>
    <col min="18" max="18" width="18" style="47" customWidth="1"/>
    <col min="19" max="21" width="10.23046875" style="47" customWidth="1"/>
    <col min="22" max="22" width="9.23046875" style="47" customWidth="1"/>
    <col min="23" max="16384" width="8.84375" style="47" hidden="1"/>
  </cols>
  <sheetData>
    <row r="1" spans="1:22" ht="30" customHeight="1" x14ac:dyDescent="0.35">
      <c r="A1" s="318" t="s">
        <v>102</v>
      </c>
      <c r="B1" s="314"/>
      <c r="C1" s="314"/>
      <c r="D1" s="314"/>
      <c r="E1" s="314"/>
      <c r="F1" s="314"/>
      <c r="G1" s="314"/>
      <c r="H1" s="314"/>
      <c r="I1" s="314"/>
      <c r="J1" s="314"/>
      <c r="K1" s="314"/>
      <c r="L1" s="314"/>
      <c r="M1" s="314"/>
      <c r="N1" s="314"/>
      <c r="O1" s="314"/>
      <c r="P1" s="314"/>
      <c r="Q1" s="314"/>
      <c r="R1" s="314"/>
      <c r="S1" s="314"/>
      <c r="T1" s="314"/>
      <c r="U1" s="314"/>
      <c r="V1" s="314"/>
    </row>
    <row r="2" spans="1:22" ht="15" thickBot="1" x14ac:dyDescent="0.4"/>
    <row r="3" spans="1:22" ht="22" customHeight="1" thickBot="1" x14ac:dyDescent="0.4">
      <c r="A3" s="319" t="s">
        <v>240</v>
      </c>
      <c r="B3" s="320"/>
      <c r="C3" s="320"/>
      <c r="D3" s="320"/>
      <c r="E3" s="320"/>
      <c r="F3" s="320"/>
      <c r="G3" s="320"/>
      <c r="H3" s="320"/>
      <c r="I3" s="320"/>
      <c r="J3" s="320"/>
      <c r="K3" s="320"/>
      <c r="L3" s="320"/>
      <c r="M3" s="320"/>
      <c r="N3" s="320"/>
      <c r="O3" s="320"/>
      <c r="P3" s="320"/>
      <c r="Q3" s="320"/>
      <c r="R3" s="320"/>
      <c r="S3" s="320"/>
      <c r="T3" s="320"/>
      <c r="U3" s="320"/>
      <c r="V3" s="321"/>
    </row>
    <row r="4" spans="1:22" ht="19" customHeight="1" thickBot="1" x14ac:dyDescent="0.4">
      <c r="A4" s="339" t="s">
        <v>50</v>
      </c>
      <c r="B4" s="337"/>
      <c r="C4" s="337"/>
      <c r="D4" s="337"/>
      <c r="E4" s="337"/>
      <c r="F4" s="337"/>
      <c r="G4" s="337"/>
      <c r="H4" s="337"/>
      <c r="I4" s="337"/>
      <c r="J4" s="337"/>
      <c r="K4" s="338"/>
      <c r="L4" s="339" t="s">
        <v>51</v>
      </c>
      <c r="M4" s="337"/>
      <c r="N4" s="337"/>
      <c r="O4" s="337"/>
      <c r="P4" s="337"/>
      <c r="Q4" s="337"/>
      <c r="R4" s="337"/>
      <c r="S4" s="337"/>
      <c r="T4" s="337"/>
      <c r="U4" s="337"/>
      <c r="V4" s="338"/>
    </row>
    <row r="5" spans="1:22" ht="15" thickBot="1" x14ac:dyDescent="0.4">
      <c r="A5" s="45"/>
      <c r="B5" s="45"/>
      <c r="C5" s="45"/>
      <c r="D5" s="45"/>
      <c r="E5" s="45"/>
      <c r="F5" s="45"/>
      <c r="G5" s="45"/>
      <c r="H5" s="45"/>
      <c r="I5" s="45"/>
      <c r="J5" s="45"/>
      <c r="K5" s="45"/>
      <c r="L5" s="48"/>
      <c r="M5" s="49"/>
      <c r="N5" s="49"/>
      <c r="O5" s="49"/>
      <c r="P5" s="49"/>
      <c r="Q5" s="49"/>
      <c r="R5" s="49"/>
      <c r="S5" s="49"/>
      <c r="T5" s="49"/>
      <c r="U5" s="49"/>
      <c r="V5" s="49"/>
    </row>
    <row r="6" spans="1:22" ht="19" customHeight="1" thickBot="1" x14ac:dyDescent="0.4">
      <c r="C6" s="169" t="s">
        <v>4</v>
      </c>
      <c r="D6" s="170" t="s">
        <v>47</v>
      </c>
      <c r="L6" s="50"/>
    </row>
    <row r="7" spans="1:22" ht="15" thickBot="1" x14ac:dyDescent="0.4">
      <c r="C7" s="95" t="s">
        <v>137</v>
      </c>
      <c r="D7" s="168" t="s">
        <v>243</v>
      </c>
      <c r="L7" s="50"/>
      <c r="M7" s="364" t="s">
        <v>48</v>
      </c>
      <c r="N7" s="171" t="s">
        <v>49</v>
      </c>
      <c r="O7" s="172" t="s">
        <v>47</v>
      </c>
    </row>
    <row r="8" spans="1:22" x14ac:dyDescent="0.35">
      <c r="C8" s="98" t="s">
        <v>138</v>
      </c>
      <c r="D8" s="142">
        <v>5</v>
      </c>
      <c r="L8" s="50"/>
      <c r="M8" s="365"/>
      <c r="N8" s="95" t="s">
        <v>211</v>
      </c>
      <c r="O8" s="168">
        <v>1668</v>
      </c>
    </row>
    <row r="9" spans="1:22" x14ac:dyDescent="0.35">
      <c r="C9" s="98" t="s">
        <v>139</v>
      </c>
      <c r="D9" s="142">
        <v>5</v>
      </c>
      <c r="L9" s="50"/>
      <c r="M9" s="365"/>
      <c r="N9" s="98" t="s">
        <v>212</v>
      </c>
      <c r="O9" s="142">
        <v>14</v>
      </c>
    </row>
    <row r="10" spans="1:22" x14ac:dyDescent="0.35">
      <c r="C10" s="98" t="s">
        <v>140</v>
      </c>
      <c r="D10" s="142">
        <v>10</v>
      </c>
      <c r="L10" s="50"/>
      <c r="M10" s="365"/>
      <c r="N10" s="98" t="s">
        <v>213</v>
      </c>
      <c r="O10" s="142">
        <v>47</v>
      </c>
    </row>
    <row r="11" spans="1:22" x14ac:dyDescent="0.35">
      <c r="C11" s="98" t="s">
        <v>141</v>
      </c>
      <c r="D11" s="142">
        <v>24</v>
      </c>
      <c r="L11" s="50"/>
      <c r="M11" s="365"/>
      <c r="N11" s="98" t="s">
        <v>214</v>
      </c>
      <c r="O11" s="142">
        <v>27</v>
      </c>
    </row>
    <row r="12" spans="1:22" ht="15" thickBot="1" x14ac:dyDescent="0.4">
      <c r="C12" s="98" t="s">
        <v>142</v>
      </c>
      <c r="D12" s="142">
        <v>17</v>
      </c>
      <c r="L12" s="50"/>
      <c r="M12" s="366"/>
      <c r="N12" s="101" t="s">
        <v>215</v>
      </c>
      <c r="O12" s="143">
        <v>36</v>
      </c>
      <c r="P12" s="211"/>
      <c r="Q12" s="199"/>
      <c r="R12" s="199"/>
    </row>
    <row r="13" spans="1:22" x14ac:dyDescent="0.35">
      <c r="C13" s="98" t="s">
        <v>143</v>
      </c>
      <c r="D13" s="142" t="s">
        <v>243</v>
      </c>
      <c r="L13" s="50"/>
      <c r="P13" s="211"/>
      <c r="Q13" s="199"/>
      <c r="R13" s="199"/>
    </row>
    <row r="14" spans="1:22" x14ac:dyDescent="0.35">
      <c r="C14" s="98" t="s">
        <v>144</v>
      </c>
      <c r="D14" s="142">
        <v>7</v>
      </c>
      <c r="L14" s="50"/>
    </row>
    <row r="15" spans="1:22" x14ac:dyDescent="0.35">
      <c r="C15" s="98" t="s">
        <v>148</v>
      </c>
      <c r="D15" s="142">
        <v>6</v>
      </c>
      <c r="L15" s="50"/>
    </row>
    <row r="16" spans="1:22" x14ac:dyDescent="0.35">
      <c r="C16" s="98" t="s">
        <v>149</v>
      </c>
      <c r="D16" s="142" t="s">
        <v>243</v>
      </c>
      <c r="L16" s="50"/>
    </row>
    <row r="17" spans="3:12" x14ac:dyDescent="0.35">
      <c r="C17" s="98" t="s">
        <v>150</v>
      </c>
      <c r="D17" s="142" t="s">
        <v>243</v>
      </c>
      <c r="L17" s="50"/>
    </row>
    <row r="18" spans="3:12" x14ac:dyDescent="0.35">
      <c r="C18" s="98" t="s">
        <v>151</v>
      </c>
      <c r="D18" s="142">
        <v>5</v>
      </c>
      <c r="L18" s="50"/>
    </row>
    <row r="19" spans="3:12" x14ac:dyDescent="0.35">
      <c r="C19" s="98" t="s">
        <v>147</v>
      </c>
      <c r="D19" s="142" t="s">
        <v>243</v>
      </c>
      <c r="L19" s="50"/>
    </row>
    <row r="20" spans="3:12" x14ac:dyDescent="0.35">
      <c r="C20" s="98" t="s">
        <v>153</v>
      </c>
      <c r="D20" s="142">
        <v>24</v>
      </c>
      <c r="L20" s="50"/>
    </row>
    <row r="21" spans="3:12" x14ac:dyDescent="0.35">
      <c r="C21" s="98" t="s">
        <v>154</v>
      </c>
      <c r="D21" s="142">
        <v>10</v>
      </c>
      <c r="L21" s="50"/>
    </row>
    <row r="22" spans="3:12" x14ac:dyDescent="0.35">
      <c r="C22" s="98" t="s">
        <v>155</v>
      </c>
      <c r="D22" s="142">
        <v>1625</v>
      </c>
      <c r="L22" s="50"/>
    </row>
    <row r="23" spans="3:12" x14ac:dyDescent="0.35">
      <c r="C23" s="98" t="s">
        <v>156</v>
      </c>
      <c r="D23" s="142" t="s">
        <v>243</v>
      </c>
      <c r="L23" s="50"/>
    </row>
    <row r="24" spans="3:12" x14ac:dyDescent="0.35">
      <c r="C24" s="98" t="s">
        <v>157</v>
      </c>
      <c r="D24" s="142">
        <v>12</v>
      </c>
      <c r="L24" s="50"/>
    </row>
    <row r="25" spans="3:12" x14ac:dyDescent="0.35">
      <c r="C25" s="98" t="s">
        <v>178</v>
      </c>
      <c r="D25" s="142" t="s">
        <v>243</v>
      </c>
      <c r="L25" s="50"/>
    </row>
    <row r="26" spans="3:12" x14ac:dyDescent="0.35">
      <c r="C26" s="98" t="s">
        <v>158</v>
      </c>
      <c r="D26" s="142">
        <v>27</v>
      </c>
      <c r="L26" s="50"/>
    </row>
    <row r="27" spans="3:12" ht="15" thickBot="1" x14ac:dyDescent="0.4">
      <c r="C27" s="101" t="s">
        <v>179</v>
      </c>
      <c r="D27" s="143">
        <v>169</v>
      </c>
      <c r="L27" s="50"/>
    </row>
    <row r="28" spans="3:12" x14ac:dyDescent="0.35">
      <c r="L28" s="50"/>
    </row>
    <row r="29" spans="3:12" x14ac:dyDescent="0.35">
      <c r="L29" s="50"/>
    </row>
    <row r="30" spans="3:12" x14ac:dyDescent="0.35">
      <c r="L30" s="50"/>
    </row>
    <row r="31" spans="3:12" x14ac:dyDescent="0.35">
      <c r="L31" s="50"/>
    </row>
    <row r="32" spans="3:12" x14ac:dyDescent="0.35">
      <c r="L32" s="50"/>
    </row>
    <row r="33" spans="1:22" x14ac:dyDescent="0.35">
      <c r="L33" s="50"/>
    </row>
    <row r="34" spans="1:22" x14ac:dyDescent="0.35">
      <c r="L34" s="50"/>
    </row>
    <row r="35" spans="1:22" x14ac:dyDescent="0.35">
      <c r="L35" s="50"/>
    </row>
    <row r="36" spans="1:22" ht="15" thickBot="1" x14ac:dyDescent="0.4">
      <c r="L36" s="51"/>
      <c r="M36" s="52"/>
      <c r="N36" s="52"/>
      <c r="O36" s="52"/>
      <c r="P36" s="52"/>
      <c r="Q36" s="52"/>
      <c r="R36" s="52"/>
      <c r="S36" s="52"/>
      <c r="T36" s="52"/>
      <c r="U36" s="52"/>
      <c r="V36" s="52"/>
    </row>
    <row r="37" spans="1:22" ht="21" customHeight="1" thickBot="1" x14ac:dyDescent="0.4">
      <c r="A37" s="322" t="s">
        <v>37</v>
      </c>
      <c r="B37" s="323"/>
      <c r="C37" s="323"/>
      <c r="D37" s="323"/>
      <c r="E37" s="323"/>
      <c r="F37" s="323"/>
      <c r="G37" s="323"/>
      <c r="H37" s="323"/>
      <c r="I37" s="323"/>
      <c r="J37" s="323"/>
      <c r="K37" s="323"/>
      <c r="L37" s="323"/>
      <c r="M37" s="323"/>
      <c r="N37" s="323"/>
      <c r="O37" s="323"/>
      <c r="P37" s="323"/>
      <c r="Q37" s="323"/>
      <c r="R37" s="323"/>
      <c r="S37" s="323"/>
      <c r="T37" s="323"/>
      <c r="U37" s="323"/>
      <c r="V37" s="363"/>
    </row>
    <row r="39" spans="1:22" ht="15" thickBot="1" x14ac:dyDescent="0.4"/>
    <row r="40" spans="1:22" ht="15" thickBot="1" x14ac:dyDescent="0.4">
      <c r="F40" s="367" t="s">
        <v>52</v>
      </c>
      <c r="G40" s="171" t="s">
        <v>53</v>
      </c>
      <c r="H40" s="172" t="s">
        <v>47</v>
      </c>
    </row>
    <row r="41" spans="1:22" x14ac:dyDescent="0.35">
      <c r="F41" s="368"/>
      <c r="G41" s="95" t="s">
        <v>169</v>
      </c>
      <c r="H41" s="168">
        <v>69</v>
      </c>
    </row>
    <row r="42" spans="1:22" x14ac:dyDescent="0.35">
      <c r="F42" s="368"/>
      <c r="G42" s="98" t="s">
        <v>170</v>
      </c>
      <c r="H42" s="142">
        <v>352</v>
      </c>
    </row>
    <row r="43" spans="1:22" x14ac:dyDescent="0.35">
      <c r="F43" s="368"/>
      <c r="G43" s="98" t="s">
        <v>171</v>
      </c>
      <c r="H43" s="142">
        <v>519</v>
      </c>
    </row>
    <row r="44" spans="1:22" x14ac:dyDescent="0.35">
      <c r="F44" s="368"/>
      <c r="G44" s="98" t="s">
        <v>172</v>
      </c>
      <c r="H44" s="142">
        <v>473</v>
      </c>
    </row>
    <row r="45" spans="1:22" ht="15" thickBot="1" x14ac:dyDescent="0.4">
      <c r="F45" s="369"/>
      <c r="G45" s="101" t="s">
        <v>216</v>
      </c>
      <c r="H45" s="143">
        <v>547</v>
      </c>
    </row>
    <row r="56" spans="1:22" ht="15" thickBot="1" x14ac:dyDescent="0.4"/>
    <row r="57" spans="1:22" ht="21" customHeight="1" thickBot="1" x14ac:dyDescent="0.4">
      <c r="A57" s="322" t="s">
        <v>45</v>
      </c>
      <c r="B57" s="370"/>
      <c r="C57" s="370"/>
      <c r="D57" s="370"/>
      <c r="E57" s="370"/>
      <c r="F57" s="370"/>
      <c r="G57" s="370"/>
      <c r="H57" s="370"/>
      <c r="I57" s="370"/>
      <c r="J57" s="370"/>
      <c r="K57" s="370"/>
      <c r="L57" s="370"/>
      <c r="M57" s="370"/>
      <c r="N57" s="370"/>
      <c r="O57" s="370"/>
      <c r="P57" s="370"/>
      <c r="Q57" s="370"/>
      <c r="R57" s="370"/>
      <c r="S57" s="370"/>
      <c r="T57" s="370"/>
      <c r="U57" s="370"/>
      <c r="V57" s="371"/>
    </row>
    <row r="58" spans="1:22" ht="15" thickBot="1" x14ac:dyDescent="0.4"/>
    <row r="59" spans="1:22" ht="22.5" customHeight="1" thickBot="1" x14ac:dyDescent="0.4">
      <c r="F59" s="174" t="s">
        <v>54</v>
      </c>
      <c r="G59" s="173" t="s">
        <v>55</v>
      </c>
    </row>
    <row r="60" spans="1:22" x14ac:dyDescent="0.35">
      <c r="F60" s="95">
        <v>1</v>
      </c>
      <c r="G60" s="168">
        <v>489</v>
      </c>
    </row>
    <row r="61" spans="1:22" x14ac:dyDescent="0.35">
      <c r="F61" s="98">
        <v>2</v>
      </c>
      <c r="G61" s="142">
        <v>318</v>
      </c>
    </row>
    <row r="62" spans="1:22" x14ac:dyDescent="0.35">
      <c r="F62" s="98">
        <v>3</v>
      </c>
      <c r="G62" s="142">
        <v>218</v>
      </c>
    </row>
    <row r="63" spans="1:22" x14ac:dyDescent="0.35">
      <c r="F63" s="98">
        <v>4</v>
      </c>
      <c r="G63" s="142">
        <v>135</v>
      </c>
    </row>
    <row r="64" spans="1:22" x14ac:dyDescent="0.35">
      <c r="F64" s="98">
        <v>5</v>
      </c>
      <c r="G64" s="142">
        <v>123</v>
      </c>
    </row>
    <row r="65" spans="1:22" x14ac:dyDescent="0.35">
      <c r="F65" s="98">
        <v>6</v>
      </c>
      <c r="G65" s="142">
        <v>115</v>
      </c>
    </row>
    <row r="66" spans="1:22" x14ac:dyDescent="0.35">
      <c r="F66" s="98">
        <v>7</v>
      </c>
      <c r="G66" s="142">
        <v>116</v>
      </c>
    </row>
    <row r="67" spans="1:22" x14ac:dyDescent="0.35">
      <c r="F67" s="98">
        <v>8</v>
      </c>
      <c r="G67" s="142">
        <v>111</v>
      </c>
    </row>
    <row r="68" spans="1:22" x14ac:dyDescent="0.35">
      <c r="F68" s="98">
        <v>9</v>
      </c>
      <c r="G68" s="142">
        <v>105</v>
      </c>
    </row>
    <row r="69" spans="1:22" x14ac:dyDescent="0.35">
      <c r="F69" s="98">
        <v>10</v>
      </c>
      <c r="G69" s="142">
        <v>69</v>
      </c>
    </row>
    <row r="70" spans="1:22" x14ac:dyDescent="0.35">
      <c r="F70" s="98" t="s">
        <v>180</v>
      </c>
      <c r="G70" s="142">
        <v>53</v>
      </c>
    </row>
    <row r="71" spans="1:22" ht="15" thickBot="1" x14ac:dyDescent="0.4">
      <c r="F71" s="101" t="s">
        <v>174</v>
      </c>
      <c r="G71" s="143">
        <v>109</v>
      </c>
    </row>
    <row r="72" spans="1:22" x14ac:dyDescent="0.35">
      <c r="E72" s="45"/>
      <c r="F72" s="46"/>
    </row>
    <row r="73" spans="1:22" x14ac:dyDescent="0.35">
      <c r="E73" s="45"/>
      <c r="F73" s="46"/>
    </row>
    <row r="74" spans="1:22" x14ac:dyDescent="0.35">
      <c r="E74" s="45"/>
      <c r="F74" s="46"/>
    </row>
    <row r="75" spans="1:22" x14ac:dyDescent="0.35">
      <c r="E75" s="45"/>
      <c r="F75" s="46"/>
    </row>
    <row r="76" spans="1:22" x14ac:dyDescent="0.35">
      <c r="E76" s="45"/>
      <c r="F76" s="46"/>
    </row>
    <row r="78" spans="1:22" ht="15" thickBot="1" x14ac:dyDescent="0.4"/>
    <row r="79" spans="1:22" ht="21" customHeight="1" thickBot="1" x14ac:dyDescent="0.4">
      <c r="A79" s="319" t="s">
        <v>46</v>
      </c>
      <c r="B79" s="320"/>
      <c r="C79" s="320"/>
      <c r="D79" s="320"/>
      <c r="E79" s="320"/>
      <c r="F79" s="320"/>
      <c r="G79" s="320"/>
      <c r="H79" s="320"/>
      <c r="I79" s="320"/>
      <c r="J79" s="320"/>
      <c r="K79" s="320"/>
      <c r="L79" s="320"/>
      <c r="M79" s="320"/>
      <c r="N79" s="320"/>
      <c r="O79" s="320"/>
      <c r="P79" s="320"/>
      <c r="Q79" s="320"/>
      <c r="R79" s="320"/>
      <c r="S79" s="320"/>
      <c r="T79" s="320"/>
      <c r="U79" s="320"/>
      <c r="V79" s="321"/>
    </row>
    <row r="80" spans="1:22" ht="21" customHeight="1" thickBot="1" x14ac:dyDescent="0.4">
      <c r="A80" s="339" t="s">
        <v>37</v>
      </c>
      <c r="B80" s="337"/>
      <c r="C80" s="337"/>
      <c r="D80" s="337"/>
      <c r="E80" s="337"/>
      <c r="F80" s="337"/>
      <c r="G80" s="337"/>
      <c r="H80" s="337"/>
      <c r="I80" s="337"/>
      <c r="J80" s="337"/>
      <c r="K80" s="338"/>
      <c r="L80" s="339" t="s">
        <v>4</v>
      </c>
      <c r="M80" s="337"/>
      <c r="N80" s="337"/>
      <c r="O80" s="337"/>
      <c r="P80" s="337"/>
      <c r="Q80" s="337"/>
      <c r="R80" s="337"/>
      <c r="S80" s="337"/>
      <c r="T80" s="337"/>
      <c r="U80" s="337"/>
      <c r="V80" s="338"/>
    </row>
    <row r="81" spans="2:22" ht="15" thickBot="1" x14ac:dyDescent="0.4">
      <c r="L81" s="48"/>
      <c r="M81" s="49"/>
      <c r="N81" s="49"/>
      <c r="O81" s="49"/>
      <c r="P81" s="49"/>
      <c r="Q81" s="49"/>
      <c r="R81" s="49"/>
      <c r="S81" s="49"/>
      <c r="T81" s="49"/>
      <c r="U81" s="49"/>
      <c r="V81" s="49"/>
    </row>
    <row r="82" spans="2:22" ht="74.5" customHeight="1" thickBot="1" x14ac:dyDescent="0.4">
      <c r="B82" s="171" t="s">
        <v>53</v>
      </c>
      <c r="C82" s="175" t="s">
        <v>56</v>
      </c>
      <c r="D82" s="175" t="s">
        <v>57</v>
      </c>
      <c r="E82" s="176" t="s">
        <v>58</v>
      </c>
      <c r="L82" s="50"/>
      <c r="M82" s="183" t="s">
        <v>49</v>
      </c>
      <c r="N82" s="184" t="s">
        <v>56</v>
      </c>
      <c r="O82" s="184" t="s">
        <v>57</v>
      </c>
      <c r="P82" s="185" t="s">
        <v>58</v>
      </c>
    </row>
    <row r="83" spans="2:22" x14ac:dyDescent="0.35">
      <c r="B83" s="125" t="s">
        <v>169</v>
      </c>
      <c r="C83" s="125">
        <v>69</v>
      </c>
      <c r="D83" s="180">
        <f>C83/(E83/100000)</f>
        <v>25.274725274725274</v>
      </c>
      <c r="E83" s="234">
        <v>273000</v>
      </c>
      <c r="L83" s="50"/>
      <c r="M83" s="186" t="s">
        <v>211</v>
      </c>
      <c r="N83" s="177">
        <v>1668</v>
      </c>
      <c r="O83" s="178">
        <v>147.72356917147272</v>
      </c>
      <c r="P83" s="168">
        <v>1129136</v>
      </c>
    </row>
    <row r="84" spans="2:22" ht="14.25" customHeight="1" x14ac:dyDescent="0.35">
      <c r="B84" s="125" t="s">
        <v>217</v>
      </c>
      <c r="C84" s="125">
        <v>352</v>
      </c>
      <c r="D84" s="180">
        <f t="shared" ref="D84:D87" si="0">C84/(E84/100000)</f>
        <v>250.17768301350389</v>
      </c>
      <c r="E84" s="234">
        <v>140700</v>
      </c>
      <c r="L84" s="50"/>
      <c r="M84" s="187" t="s">
        <v>212</v>
      </c>
      <c r="N84" s="179">
        <v>14</v>
      </c>
      <c r="O84" s="180">
        <v>99.892971815911523</v>
      </c>
      <c r="P84" s="142">
        <v>14015</v>
      </c>
    </row>
    <row r="85" spans="2:22" ht="14.25" customHeight="1" x14ac:dyDescent="0.35">
      <c r="B85" s="125" t="s">
        <v>218</v>
      </c>
      <c r="C85" s="125">
        <v>519</v>
      </c>
      <c r="D85" s="180">
        <f t="shared" si="0"/>
        <v>240.38906901343216</v>
      </c>
      <c r="E85" s="234">
        <v>215900</v>
      </c>
      <c r="L85" s="50"/>
      <c r="M85" s="187" t="s">
        <v>213</v>
      </c>
      <c r="N85" s="179">
        <v>47</v>
      </c>
      <c r="O85" s="180">
        <v>124.66182165402365</v>
      </c>
      <c r="P85" s="142">
        <v>37702</v>
      </c>
    </row>
    <row r="86" spans="2:22" ht="14.25" customHeight="1" x14ac:dyDescent="0.35">
      <c r="B86" s="125" t="s">
        <v>219</v>
      </c>
      <c r="C86" s="125">
        <v>473</v>
      </c>
      <c r="D86" s="180">
        <f t="shared" si="0"/>
        <v>145.49369424792371</v>
      </c>
      <c r="E86" s="234">
        <v>325100</v>
      </c>
      <c r="L86" s="50"/>
      <c r="M86" s="187" t="s">
        <v>214</v>
      </c>
      <c r="N86" s="179">
        <v>27</v>
      </c>
      <c r="O86" s="180">
        <v>294.43838604143946</v>
      </c>
      <c r="P86" s="142">
        <v>9170</v>
      </c>
    </row>
    <row r="87" spans="2:22" ht="14.25" customHeight="1" thickBot="1" x14ac:dyDescent="0.4">
      <c r="B87" s="125" t="s">
        <v>220</v>
      </c>
      <c r="C87" s="125">
        <v>547</v>
      </c>
      <c r="D87" s="180">
        <f t="shared" si="0"/>
        <v>223.08319738988581</v>
      </c>
      <c r="E87" s="234">
        <v>245200</v>
      </c>
      <c r="L87" s="50"/>
      <c r="M87" s="188" t="s">
        <v>215</v>
      </c>
      <c r="N87" s="181">
        <v>36</v>
      </c>
      <c r="O87" s="182">
        <v>390.32852650981238</v>
      </c>
      <c r="P87" s="143">
        <v>9223</v>
      </c>
    </row>
    <row r="88" spans="2:22" ht="14.25" customHeight="1" x14ac:dyDescent="0.35">
      <c r="B88" s="199"/>
      <c r="C88" s="199"/>
      <c r="D88" s="242"/>
      <c r="E88" s="2"/>
      <c r="L88" s="50"/>
      <c r="M88" s="241"/>
      <c r="N88" s="241"/>
      <c r="O88" s="240"/>
      <c r="P88" s="199"/>
    </row>
    <row r="89" spans="2:22" ht="14.25" customHeight="1" x14ac:dyDescent="0.35">
      <c r="B89" s="199"/>
      <c r="C89" s="199"/>
      <c r="D89" s="242"/>
      <c r="E89" s="2"/>
      <c r="L89" s="50"/>
      <c r="M89" s="241"/>
      <c r="N89" s="241"/>
      <c r="O89" s="240"/>
      <c r="P89" s="199"/>
    </row>
    <row r="90" spans="2:22" ht="14.25" customHeight="1" x14ac:dyDescent="0.35">
      <c r="B90" s="199"/>
      <c r="C90" s="199"/>
      <c r="D90" s="242"/>
      <c r="E90" s="2"/>
      <c r="L90" s="50"/>
      <c r="M90" s="241"/>
      <c r="N90" s="241"/>
      <c r="O90" s="240"/>
      <c r="P90" s="199"/>
    </row>
    <row r="91" spans="2:22" ht="14.25" customHeight="1" x14ac:dyDescent="0.35">
      <c r="B91" s="199"/>
      <c r="C91" s="199"/>
      <c r="D91" s="242"/>
      <c r="E91" s="2"/>
      <c r="L91" s="50"/>
      <c r="M91" s="241"/>
      <c r="N91" s="241"/>
      <c r="O91" s="240"/>
      <c r="P91" s="199"/>
    </row>
    <row r="92" spans="2:22" ht="14.25" customHeight="1" x14ac:dyDescent="0.35">
      <c r="B92" s="199"/>
      <c r="C92" s="199"/>
      <c r="D92" s="242"/>
      <c r="E92" s="2"/>
      <c r="L92" s="50"/>
      <c r="M92" s="241"/>
      <c r="N92" s="241"/>
      <c r="O92" s="240"/>
      <c r="P92" s="199"/>
    </row>
    <row r="93" spans="2:22" ht="14.25" customHeight="1" x14ac:dyDescent="0.35">
      <c r="B93" s="199"/>
      <c r="C93" s="199"/>
      <c r="D93" s="242"/>
      <c r="E93" s="2"/>
      <c r="L93" s="50"/>
      <c r="M93" s="241"/>
      <c r="N93" s="241"/>
      <c r="O93" s="240"/>
      <c r="P93" s="199"/>
    </row>
    <row r="94" spans="2:22" x14ac:dyDescent="0.35">
      <c r="L94" s="50"/>
    </row>
    <row r="95" spans="2:22" x14ac:dyDescent="0.35">
      <c r="L95" s="50"/>
    </row>
    <row r="96" spans="2:22" x14ac:dyDescent="0.35">
      <c r="L96" s="50"/>
    </row>
    <row r="97" spans="1:22" x14ac:dyDescent="0.35">
      <c r="A97" s="360" t="s">
        <v>36</v>
      </c>
      <c r="B97" s="361"/>
      <c r="C97" s="361"/>
      <c r="D97" s="361"/>
      <c r="E97" s="361"/>
      <c r="F97" s="361"/>
      <c r="G97" s="361"/>
      <c r="H97" s="361"/>
      <c r="I97" s="361"/>
      <c r="J97" s="361"/>
      <c r="K97" s="361"/>
      <c r="L97" s="361"/>
      <c r="M97" s="361"/>
      <c r="N97" s="361"/>
      <c r="O97" s="361"/>
      <c r="P97" s="361"/>
      <c r="Q97" s="361"/>
      <c r="R97" s="361"/>
      <c r="S97" s="361"/>
      <c r="T97" s="361"/>
      <c r="U97" s="361"/>
      <c r="V97" s="362"/>
    </row>
    <row r="98" spans="1:22" ht="15" thickBot="1" x14ac:dyDescent="0.4"/>
    <row r="99" spans="1:22" ht="39.5" thickBot="1" x14ac:dyDescent="0.4">
      <c r="F99" s="235" t="s">
        <v>54</v>
      </c>
      <c r="G99" s="175" t="s">
        <v>56</v>
      </c>
      <c r="H99" s="175" t="s">
        <v>57</v>
      </c>
      <c r="I99" s="176" t="s">
        <v>58</v>
      </c>
    </row>
    <row r="100" spans="1:22" x14ac:dyDescent="0.35">
      <c r="F100" s="236" t="s">
        <v>221</v>
      </c>
      <c r="G100" s="125">
        <v>489</v>
      </c>
      <c r="H100" s="238">
        <f>G100/(I100/100000)</f>
        <v>195.53508235265892</v>
      </c>
      <c r="I100" s="125">
        <v>250083</v>
      </c>
    </row>
    <row r="101" spans="1:22" x14ac:dyDescent="0.35">
      <c r="F101" s="237" t="s">
        <v>222</v>
      </c>
      <c r="G101" s="125">
        <v>318</v>
      </c>
      <c r="H101" s="238">
        <f t="shared" ref="H101:H109" si="1">G101/(I101/100000)</f>
        <v>178.47521551724137</v>
      </c>
      <c r="I101" s="125">
        <v>178176</v>
      </c>
    </row>
    <row r="102" spans="1:22" x14ac:dyDescent="0.35">
      <c r="F102" s="237" t="s">
        <v>223</v>
      </c>
      <c r="G102" s="125">
        <v>218</v>
      </c>
      <c r="H102" s="238">
        <f t="shared" si="1"/>
        <v>156.57432611990146</v>
      </c>
      <c r="I102" s="125">
        <v>139231</v>
      </c>
    </row>
    <row r="103" spans="1:22" x14ac:dyDescent="0.35">
      <c r="F103" s="237" t="s">
        <v>224</v>
      </c>
      <c r="G103" s="125">
        <v>135</v>
      </c>
      <c r="H103" s="238">
        <f t="shared" si="1"/>
        <v>123.64788745294511</v>
      </c>
      <c r="I103" s="125">
        <v>109181</v>
      </c>
    </row>
    <row r="104" spans="1:22" x14ac:dyDescent="0.35">
      <c r="F104" s="237" t="s">
        <v>225</v>
      </c>
      <c r="G104" s="125">
        <v>123</v>
      </c>
      <c r="H104" s="238">
        <f t="shared" si="1"/>
        <v>132.08053691275168</v>
      </c>
      <c r="I104" s="125">
        <v>93125</v>
      </c>
    </row>
    <row r="105" spans="1:22" x14ac:dyDescent="0.35">
      <c r="F105" s="237" t="s">
        <v>226</v>
      </c>
      <c r="G105" s="125">
        <v>115</v>
      </c>
      <c r="H105" s="238">
        <f t="shared" si="1"/>
        <v>153.68578606938581</v>
      </c>
      <c r="I105" s="125">
        <v>74828</v>
      </c>
    </row>
    <row r="106" spans="1:22" x14ac:dyDescent="0.35">
      <c r="F106" s="237" t="s">
        <v>227</v>
      </c>
      <c r="G106" s="125">
        <v>116</v>
      </c>
      <c r="H106" s="238">
        <f t="shared" si="1"/>
        <v>133.20931087148747</v>
      </c>
      <c r="I106" s="125">
        <v>87081</v>
      </c>
    </row>
    <row r="107" spans="1:22" x14ac:dyDescent="0.35">
      <c r="F107" s="237" t="s">
        <v>228</v>
      </c>
      <c r="G107" s="125">
        <v>111</v>
      </c>
      <c r="H107" s="238">
        <f t="shared" si="1"/>
        <v>122.39497188223618</v>
      </c>
      <c r="I107" s="125">
        <v>90690</v>
      </c>
    </row>
    <row r="108" spans="1:22" x14ac:dyDescent="0.35">
      <c r="F108" s="237" t="s">
        <v>229</v>
      </c>
      <c r="G108" s="125">
        <v>105</v>
      </c>
      <c r="H108" s="238">
        <f t="shared" si="1"/>
        <v>103.28342940331686</v>
      </c>
      <c r="I108" s="125">
        <v>101662</v>
      </c>
    </row>
    <row r="109" spans="1:22" x14ac:dyDescent="0.35">
      <c r="F109" s="236" t="s">
        <v>230</v>
      </c>
      <c r="G109" s="125">
        <v>69</v>
      </c>
      <c r="H109" s="238">
        <f t="shared" si="1"/>
        <v>114.93487024019723</v>
      </c>
      <c r="I109" s="125">
        <v>60034</v>
      </c>
    </row>
    <row r="110" spans="1:22" x14ac:dyDescent="0.35">
      <c r="F110" s="239"/>
      <c r="G110" s="239"/>
      <c r="H110" s="239"/>
      <c r="I110" s="239"/>
    </row>
  </sheetData>
  <mergeCells count="12">
    <mergeCell ref="A97:V97"/>
    <mergeCell ref="A37:V37"/>
    <mergeCell ref="A1:V1"/>
    <mergeCell ref="A3:V3"/>
    <mergeCell ref="A4:K4"/>
    <mergeCell ref="L4:V4"/>
    <mergeCell ref="M7:M12"/>
    <mergeCell ref="F40:F45"/>
    <mergeCell ref="A57:V57"/>
    <mergeCell ref="A79:V79"/>
    <mergeCell ref="A80:K80"/>
    <mergeCell ref="L80:V80"/>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DEE0-90B9-4157-9528-463B0798AF6B}">
  <sheetPr codeName="Sheet12">
    <tabColor rgb="FFFF99FF"/>
  </sheetPr>
  <dimension ref="A1:V118"/>
  <sheetViews>
    <sheetView showGridLines="0" topLeftCell="I106" zoomScale="80" zoomScaleNormal="80" workbookViewId="0">
      <selection activeCell="N90" sqref="N90"/>
    </sheetView>
  </sheetViews>
  <sheetFormatPr defaultColWidth="0" defaultRowHeight="14.5" x14ac:dyDescent="0.35"/>
  <cols>
    <col min="1" max="1" width="5.3046875" style="47" customWidth="1"/>
    <col min="2" max="2" width="12.07421875" style="47" customWidth="1"/>
    <col min="3" max="3" width="27.07421875" style="47" customWidth="1"/>
    <col min="4" max="4" width="20.07421875" style="47" customWidth="1"/>
    <col min="5" max="5" width="31.84375" style="47" customWidth="1"/>
    <col min="6" max="6" width="24.84375" style="47" customWidth="1"/>
    <col min="7" max="7" width="13.765625" style="47" customWidth="1"/>
    <col min="8" max="8" width="18.3046875" style="47" customWidth="1"/>
    <col min="9" max="12" width="17.53515625" style="47" customWidth="1"/>
    <col min="13" max="13" width="16.23046875" style="47" customWidth="1"/>
    <col min="14" max="14" width="11.84375" style="47" customWidth="1"/>
    <col min="15" max="15" width="16.69140625" style="47" customWidth="1"/>
    <col min="16" max="16" width="17.07421875" style="47" bestFit="1" customWidth="1"/>
    <col min="17" max="17" width="20" style="47" customWidth="1"/>
    <col min="18" max="18" width="19.765625" style="47" customWidth="1"/>
    <col min="19" max="22" width="13" style="47" customWidth="1"/>
    <col min="23" max="16384" width="8.84375" style="47" hidden="1"/>
  </cols>
  <sheetData>
    <row r="1" spans="1:22" ht="28.5" customHeight="1" x14ac:dyDescent="0.35">
      <c r="A1" s="318" t="s">
        <v>107</v>
      </c>
      <c r="B1" s="314"/>
      <c r="C1" s="314"/>
      <c r="D1" s="314"/>
      <c r="E1" s="314"/>
      <c r="F1" s="314"/>
      <c r="G1" s="314"/>
      <c r="H1" s="314"/>
      <c r="I1" s="314"/>
      <c r="J1" s="314"/>
      <c r="K1" s="314"/>
      <c r="L1" s="314"/>
      <c r="M1" s="314"/>
      <c r="N1" s="314"/>
      <c r="O1" s="314"/>
      <c r="P1" s="314"/>
      <c r="Q1" s="314"/>
      <c r="R1" s="314"/>
      <c r="S1" s="314"/>
      <c r="T1" s="314"/>
      <c r="U1" s="314"/>
      <c r="V1" s="314"/>
    </row>
    <row r="2" spans="1:22" ht="15" thickBot="1" x14ac:dyDescent="0.4"/>
    <row r="3" spans="1:22" ht="21" customHeight="1" thickBot="1" x14ac:dyDescent="0.4">
      <c r="A3" s="319" t="s">
        <v>238</v>
      </c>
      <c r="B3" s="320"/>
      <c r="C3" s="320"/>
      <c r="D3" s="320"/>
      <c r="E3" s="320"/>
      <c r="F3" s="320"/>
      <c r="G3" s="320"/>
      <c r="H3" s="320"/>
      <c r="I3" s="320"/>
      <c r="J3" s="320"/>
      <c r="K3" s="320"/>
      <c r="L3" s="320"/>
      <c r="M3" s="320"/>
      <c r="N3" s="320"/>
      <c r="O3" s="320"/>
      <c r="P3" s="320"/>
      <c r="Q3" s="320"/>
      <c r="R3" s="320"/>
      <c r="S3" s="320"/>
      <c r="T3" s="320"/>
      <c r="U3" s="320"/>
      <c r="V3" s="321"/>
    </row>
    <row r="4" spans="1:22" ht="22" customHeight="1" thickBot="1" x14ac:dyDescent="0.4">
      <c r="A4" s="339" t="s">
        <v>50</v>
      </c>
      <c r="B4" s="337"/>
      <c r="C4" s="337"/>
      <c r="D4" s="337"/>
      <c r="E4" s="337"/>
      <c r="F4" s="337"/>
      <c r="G4" s="337"/>
      <c r="H4" s="337"/>
      <c r="I4" s="337"/>
      <c r="J4" s="337"/>
      <c r="K4" s="338"/>
      <c r="L4" s="339" t="s">
        <v>51</v>
      </c>
      <c r="M4" s="337"/>
      <c r="N4" s="337"/>
      <c r="O4" s="337"/>
      <c r="P4" s="337"/>
      <c r="Q4" s="337"/>
      <c r="R4" s="337"/>
      <c r="S4" s="337"/>
      <c r="T4" s="337"/>
      <c r="U4" s="337"/>
      <c r="V4" s="338"/>
    </row>
    <row r="5" spans="1:22" ht="15" thickBot="1" x14ac:dyDescent="0.4">
      <c r="A5" s="45"/>
      <c r="B5" s="45"/>
      <c r="C5" s="45"/>
      <c r="D5" s="45"/>
      <c r="E5" s="45"/>
      <c r="F5" s="45"/>
      <c r="G5" s="45"/>
      <c r="H5" s="45"/>
      <c r="I5" s="45"/>
      <c r="J5" s="45"/>
      <c r="K5" s="45"/>
      <c r="L5" s="48"/>
      <c r="M5" s="49"/>
      <c r="N5" s="49"/>
      <c r="O5" s="49"/>
      <c r="P5" s="49"/>
      <c r="Q5" s="49"/>
      <c r="R5" s="49"/>
      <c r="S5" s="49"/>
      <c r="T5" s="49"/>
      <c r="U5" s="49"/>
      <c r="V5" s="49"/>
    </row>
    <row r="6" spans="1:22" ht="22" customHeight="1" thickBot="1" x14ac:dyDescent="0.4">
      <c r="C6" s="243" t="s">
        <v>4</v>
      </c>
      <c r="D6" s="244" t="s">
        <v>47</v>
      </c>
      <c r="L6" s="50"/>
      <c r="M6" s="372" t="s">
        <v>48</v>
      </c>
      <c r="N6" s="189" t="s">
        <v>49</v>
      </c>
      <c r="O6" s="190" t="s">
        <v>47</v>
      </c>
    </row>
    <row r="7" spans="1:22" ht="15.65" customHeight="1" x14ac:dyDescent="0.35">
      <c r="C7" s="95" t="s">
        <v>137</v>
      </c>
      <c r="D7" s="168" t="s">
        <v>243</v>
      </c>
      <c r="L7" s="50"/>
      <c r="M7" s="373"/>
      <c r="N7" s="95" t="s">
        <v>211</v>
      </c>
      <c r="O7" s="168">
        <v>676</v>
      </c>
    </row>
    <row r="8" spans="1:22" ht="15.65" customHeight="1" x14ac:dyDescent="0.35">
      <c r="C8" s="98" t="s">
        <v>138</v>
      </c>
      <c r="D8" s="142" t="s">
        <v>243</v>
      </c>
      <c r="L8" s="50"/>
      <c r="M8" s="373"/>
      <c r="N8" s="98" t="s">
        <v>212</v>
      </c>
      <c r="O8" s="142">
        <v>8</v>
      </c>
    </row>
    <row r="9" spans="1:22" ht="15.65" customHeight="1" x14ac:dyDescent="0.35">
      <c r="C9" s="98" t="s">
        <v>139</v>
      </c>
      <c r="D9" s="142" t="s">
        <v>243</v>
      </c>
      <c r="L9" s="50"/>
      <c r="M9" s="373"/>
      <c r="N9" s="98" t="s">
        <v>213</v>
      </c>
      <c r="O9" s="142">
        <v>14</v>
      </c>
    </row>
    <row r="10" spans="1:22" ht="15.65" customHeight="1" x14ac:dyDescent="0.35">
      <c r="C10" s="98" t="s">
        <v>140</v>
      </c>
      <c r="D10" s="142">
        <v>7</v>
      </c>
      <c r="L10" s="50"/>
      <c r="M10" s="373"/>
      <c r="N10" s="98" t="s">
        <v>214</v>
      </c>
      <c r="O10" s="142" t="s">
        <v>243</v>
      </c>
    </row>
    <row r="11" spans="1:22" ht="16" customHeight="1" thickBot="1" x14ac:dyDescent="0.4">
      <c r="C11" s="98" t="s">
        <v>141</v>
      </c>
      <c r="D11" s="142" t="s">
        <v>243</v>
      </c>
      <c r="L11" s="50"/>
      <c r="M11" s="374"/>
      <c r="N11" s="101" t="s">
        <v>215</v>
      </c>
      <c r="O11" s="143">
        <v>7</v>
      </c>
    </row>
    <row r="12" spans="1:22" x14ac:dyDescent="0.35">
      <c r="C12" s="98" t="s">
        <v>142</v>
      </c>
      <c r="D12" s="142" t="s">
        <v>243</v>
      </c>
      <c r="L12" s="50"/>
      <c r="P12" s="164"/>
      <c r="Q12" s="199"/>
      <c r="R12" s="199"/>
    </row>
    <row r="13" spans="1:22" x14ac:dyDescent="0.35">
      <c r="C13" s="98" t="s">
        <v>144</v>
      </c>
      <c r="D13" s="142" t="s">
        <v>243</v>
      </c>
      <c r="L13" s="50"/>
      <c r="P13" s="164"/>
      <c r="Q13" s="199"/>
      <c r="R13" s="199"/>
    </row>
    <row r="14" spans="1:22" x14ac:dyDescent="0.35">
      <c r="C14" s="98" t="s">
        <v>148</v>
      </c>
      <c r="D14" s="142">
        <v>6</v>
      </c>
      <c r="L14" s="50"/>
    </row>
    <row r="15" spans="1:22" x14ac:dyDescent="0.35">
      <c r="C15" s="98" t="s">
        <v>150</v>
      </c>
      <c r="D15" s="142" t="s">
        <v>243</v>
      </c>
      <c r="L15" s="50"/>
    </row>
    <row r="16" spans="1:22" x14ac:dyDescent="0.35">
      <c r="C16" s="98" t="s">
        <v>147</v>
      </c>
      <c r="D16" s="142" t="s">
        <v>243</v>
      </c>
      <c r="L16" s="50"/>
    </row>
    <row r="17" spans="3:12" x14ac:dyDescent="0.35">
      <c r="C17" s="98" t="s">
        <v>153</v>
      </c>
      <c r="D17" s="142">
        <v>6</v>
      </c>
      <c r="L17" s="50"/>
    </row>
    <row r="18" spans="3:12" x14ac:dyDescent="0.35">
      <c r="C18" s="98" t="s">
        <v>155</v>
      </c>
      <c r="D18" s="142">
        <v>662</v>
      </c>
      <c r="L18" s="50"/>
    </row>
    <row r="19" spans="3:12" x14ac:dyDescent="0.35">
      <c r="C19" s="98" t="s">
        <v>156</v>
      </c>
      <c r="D19" s="142" t="s">
        <v>243</v>
      </c>
      <c r="L19" s="50"/>
    </row>
    <row r="20" spans="3:12" x14ac:dyDescent="0.35">
      <c r="C20" s="98" t="s">
        <v>157</v>
      </c>
      <c r="D20" s="142" t="s">
        <v>243</v>
      </c>
      <c r="L20" s="50"/>
    </row>
    <row r="21" spans="3:12" x14ac:dyDescent="0.35">
      <c r="C21" s="245" t="s">
        <v>158</v>
      </c>
      <c r="D21" s="246">
        <v>10</v>
      </c>
      <c r="L21" s="50"/>
    </row>
    <row r="22" spans="3:12" ht="15" thickBot="1" x14ac:dyDescent="0.4">
      <c r="C22" s="247" t="s">
        <v>179</v>
      </c>
      <c r="D22" s="248">
        <v>157</v>
      </c>
      <c r="L22" s="50"/>
    </row>
    <row r="23" spans="3:12" x14ac:dyDescent="0.35">
      <c r="L23" s="50"/>
    </row>
    <row r="24" spans="3:12" x14ac:dyDescent="0.35">
      <c r="L24" s="50"/>
    </row>
    <row r="25" spans="3:12" x14ac:dyDescent="0.35">
      <c r="L25" s="50"/>
    </row>
    <row r="26" spans="3:12" x14ac:dyDescent="0.35">
      <c r="L26" s="50"/>
    </row>
    <row r="27" spans="3:12" x14ac:dyDescent="0.35">
      <c r="L27" s="50"/>
    </row>
    <row r="28" spans="3:12" x14ac:dyDescent="0.35">
      <c r="L28" s="50"/>
    </row>
    <row r="29" spans="3:12" x14ac:dyDescent="0.35">
      <c r="L29" s="50"/>
    </row>
    <row r="30" spans="3:12" x14ac:dyDescent="0.35">
      <c r="L30" s="50"/>
    </row>
    <row r="31" spans="3:12" x14ac:dyDescent="0.35">
      <c r="L31" s="50"/>
    </row>
    <row r="32" spans="3:12" x14ac:dyDescent="0.35">
      <c r="L32" s="50"/>
    </row>
    <row r="33" spans="1:22" x14ac:dyDescent="0.35">
      <c r="L33" s="50"/>
    </row>
    <row r="34" spans="1:22" x14ac:dyDescent="0.35">
      <c r="L34" s="50"/>
    </row>
    <row r="35" spans="1:22" ht="15" thickBot="1" x14ac:dyDescent="0.4">
      <c r="L35" s="50"/>
    </row>
    <row r="36" spans="1:22" ht="21" customHeight="1" thickBot="1" x14ac:dyDescent="0.4">
      <c r="A36" s="322" t="s">
        <v>37</v>
      </c>
      <c r="B36" s="323"/>
      <c r="C36" s="323"/>
      <c r="D36" s="323"/>
      <c r="E36" s="323"/>
      <c r="F36" s="323"/>
      <c r="G36" s="323"/>
      <c r="H36" s="323"/>
      <c r="I36" s="323"/>
      <c r="J36" s="323"/>
      <c r="K36" s="323"/>
      <c r="L36" s="323"/>
      <c r="M36" s="323"/>
      <c r="N36" s="323"/>
      <c r="O36" s="323"/>
      <c r="P36" s="323"/>
      <c r="Q36" s="323"/>
      <c r="R36" s="323"/>
      <c r="S36" s="323"/>
      <c r="T36" s="323"/>
      <c r="U36" s="323"/>
      <c r="V36" s="363"/>
    </row>
    <row r="38" spans="1:22" ht="15" thickBot="1" x14ac:dyDescent="0.4"/>
    <row r="39" spans="1:22" ht="22.5" customHeight="1" thickBot="1" x14ac:dyDescent="0.4">
      <c r="E39" s="372" t="s">
        <v>52</v>
      </c>
      <c r="F39" s="189" t="s">
        <v>53</v>
      </c>
      <c r="G39" s="190" t="s">
        <v>47</v>
      </c>
    </row>
    <row r="40" spans="1:22" ht="15.75" customHeight="1" x14ac:dyDescent="0.35">
      <c r="E40" s="373"/>
      <c r="F40" s="95" t="s">
        <v>169</v>
      </c>
      <c r="G40" s="168">
        <v>30</v>
      </c>
    </row>
    <row r="41" spans="1:22" ht="15.75" customHeight="1" x14ac:dyDescent="0.35">
      <c r="E41" s="373"/>
      <c r="F41" s="98" t="s">
        <v>170</v>
      </c>
      <c r="G41" s="142">
        <v>102</v>
      </c>
    </row>
    <row r="42" spans="1:22" ht="15.75" customHeight="1" x14ac:dyDescent="0.35">
      <c r="E42" s="373"/>
      <c r="F42" s="98" t="s">
        <v>171</v>
      </c>
      <c r="G42" s="142">
        <v>167</v>
      </c>
    </row>
    <row r="43" spans="1:22" ht="15.75" customHeight="1" x14ac:dyDescent="0.35">
      <c r="E43" s="373"/>
      <c r="F43" s="98" t="s">
        <v>172</v>
      </c>
      <c r="G43" s="142">
        <v>223</v>
      </c>
    </row>
    <row r="44" spans="1:22" ht="16.5" customHeight="1" thickBot="1" x14ac:dyDescent="0.4">
      <c r="E44" s="374"/>
      <c r="F44" s="101" t="s">
        <v>216</v>
      </c>
      <c r="G44" s="143">
        <v>344</v>
      </c>
    </row>
    <row r="55" spans="1:22" ht="15" thickBot="1" x14ac:dyDescent="0.4"/>
    <row r="56" spans="1:22" ht="22" customHeight="1" thickBot="1" x14ac:dyDescent="0.4">
      <c r="A56" s="322" t="s">
        <v>45</v>
      </c>
      <c r="B56" s="370"/>
      <c r="C56" s="370"/>
      <c r="D56" s="370"/>
      <c r="E56" s="370"/>
      <c r="F56" s="370"/>
      <c r="G56" s="370"/>
      <c r="H56" s="370"/>
      <c r="I56" s="370"/>
      <c r="J56" s="370"/>
      <c r="K56" s="370"/>
      <c r="L56" s="370"/>
      <c r="M56" s="370"/>
      <c r="N56" s="370"/>
      <c r="O56" s="370"/>
      <c r="P56" s="370"/>
      <c r="Q56" s="370"/>
      <c r="R56" s="370"/>
      <c r="S56" s="370"/>
      <c r="T56" s="370"/>
      <c r="U56" s="370"/>
      <c r="V56" s="371"/>
    </row>
    <row r="57" spans="1:22" ht="15" thickBot="1" x14ac:dyDescent="0.4"/>
    <row r="58" spans="1:22" ht="22.5" customHeight="1" thickBot="1" x14ac:dyDescent="0.4">
      <c r="E58" s="243" t="s">
        <v>54</v>
      </c>
      <c r="F58" s="244" t="s">
        <v>55</v>
      </c>
    </row>
    <row r="59" spans="1:22" x14ac:dyDescent="0.35">
      <c r="E59" s="95">
        <v>1</v>
      </c>
      <c r="F59" s="168">
        <v>78</v>
      </c>
    </row>
    <row r="60" spans="1:22" x14ac:dyDescent="0.35">
      <c r="E60" s="98">
        <v>2</v>
      </c>
      <c r="F60" s="142">
        <v>80</v>
      </c>
    </row>
    <row r="61" spans="1:22" x14ac:dyDescent="0.35">
      <c r="E61" s="98">
        <v>3</v>
      </c>
      <c r="F61" s="142">
        <v>46</v>
      </c>
    </row>
    <row r="62" spans="1:22" x14ac:dyDescent="0.35">
      <c r="E62" s="98">
        <v>4</v>
      </c>
      <c r="F62" s="142">
        <v>40</v>
      </c>
    </row>
    <row r="63" spans="1:22" x14ac:dyDescent="0.35">
      <c r="E63" s="98">
        <v>5</v>
      </c>
      <c r="F63" s="142">
        <v>70</v>
      </c>
    </row>
    <row r="64" spans="1:22" x14ac:dyDescent="0.35">
      <c r="E64" s="98">
        <v>6</v>
      </c>
      <c r="F64" s="142">
        <v>108</v>
      </c>
    </row>
    <row r="65" spans="5:6" x14ac:dyDescent="0.35">
      <c r="E65" s="98">
        <v>7</v>
      </c>
      <c r="F65" s="142">
        <v>95</v>
      </c>
    </row>
    <row r="66" spans="5:6" x14ac:dyDescent="0.35">
      <c r="E66" s="98">
        <v>8</v>
      </c>
      <c r="F66" s="142">
        <v>90</v>
      </c>
    </row>
    <row r="67" spans="5:6" x14ac:dyDescent="0.35">
      <c r="E67" s="98">
        <v>9</v>
      </c>
      <c r="F67" s="142">
        <v>98</v>
      </c>
    </row>
    <row r="68" spans="5:6" x14ac:dyDescent="0.35">
      <c r="E68" s="98">
        <v>10</v>
      </c>
      <c r="F68" s="142">
        <v>113</v>
      </c>
    </row>
    <row r="69" spans="5:6" x14ac:dyDescent="0.35">
      <c r="E69" s="98" t="s">
        <v>180</v>
      </c>
      <c r="F69" s="142">
        <v>12</v>
      </c>
    </row>
    <row r="70" spans="5:6" ht="15" thickBot="1" x14ac:dyDescent="0.4">
      <c r="E70" s="247" t="s">
        <v>174</v>
      </c>
      <c r="F70" s="249">
        <v>36</v>
      </c>
    </row>
    <row r="71" spans="5:6" x14ac:dyDescent="0.35">
      <c r="E71" s="45"/>
      <c r="F71" s="46"/>
    </row>
    <row r="72" spans="5:6" x14ac:dyDescent="0.35">
      <c r="E72" s="45"/>
      <c r="F72" s="46"/>
    </row>
    <row r="73" spans="5:6" x14ac:dyDescent="0.35">
      <c r="E73" s="45"/>
      <c r="F73" s="46"/>
    </row>
    <row r="74" spans="5:6" x14ac:dyDescent="0.35">
      <c r="E74" s="45"/>
      <c r="F74" s="46"/>
    </row>
    <row r="75" spans="5:6" x14ac:dyDescent="0.35">
      <c r="E75" s="45"/>
      <c r="F75" s="46"/>
    </row>
    <row r="76" spans="5:6" x14ac:dyDescent="0.35">
      <c r="E76" s="45"/>
      <c r="F76" s="46"/>
    </row>
    <row r="77" spans="5:6" x14ac:dyDescent="0.35">
      <c r="E77" s="45"/>
      <c r="F77" s="46"/>
    </row>
    <row r="78" spans="5:6" x14ac:dyDescent="0.35">
      <c r="E78" s="45"/>
      <c r="F78" s="46"/>
    </row>
    <row r="79" spans="5:6" x14ac:dyDescent="0.35">
      <c r="E79" s="45"/>
      <c r="F79" s="46"/>
    </row>
    <row r="80" spans="5:6" x14ac:dyDescent="0.35">
      <c r="E80" s="45"/>
      <c r="F80" s="46"/>
    </row>
    <row r="82" spans="1:22" ht="15" thickBot="1" x14ac:dyDescent="0.4"/>
    <row r="83" spans="1:22" ht="22" customHeight="1" thickBot="1" x14ac:dyDescent="0.4">
      <c r="A83" s="319" t="s">
        <v>46</v>
      </c>
      <c r="B83" s="320"/>
      <c r="C83" s="320"/>
      <c r="D83" s="320"/>
      <c r="E83" s="320"/>
      <c r="F83" s="320"/>
      <c r="G83" s="320"/>
      <c r="H83" s="320"/>
      <c r="I83" s="320"/>
      <c r="J83" s="320"/>
      <c r="K83" s="320"/>
      <c r="L83" s="320"/>
      <c r="M83" s="320"/>
      <c r="N83" s="320"/>
      <c r="O83" s="320"/>
      <c r="P83" s="320"/>
      <c r="Q83" s="320"/>
      <c r="R83" s="320"/>
      <c r="S83" s="320"/>
      <c r="T83" s="320"/>
      <c r="U83" s="320"/>
      <c r="V83" s="321"/>
    </row>
    <row r="84" spans="1:22" ht="21" customHeight="1" thickBot="1" x14ac:dyDescent="0.4">
      <c r="A84" s="339" t="s">
        <v>37</v>
      </c>
      <c r="B84" s="337"/>
      <c r="C84" s="337"/>
      <c r="D84" s="337"/>
      <c r="E84" s="337"/>
      <c r="F84" s="337"/>
      <c r="G84" s="337"/>
      <c r="H84" s="337"/>
      <c r="I84" s="337"/>
      <c r="J84" s="337"/>
      <c r="K84" s="338"/>
      <c r="L84" s="339" t="s">
        <v>4</v>
      </c>
      <c r="M84" s="337"/>
      <c r="N84" s="337"/>
      <c r="O84" s="337"/>
      <c r="P84" s="337"/>
      <c r="Q84" s="337"/>
      <c r="R84" s="337"/>
      <c r="S84" s="337"/>
      <c r="T84" s="337"/>
      <c r="U84" s="337"/>
      <c r="V84" s="338"/>
    </row>
    <row r="85" spans="1:22" ht="15" thickBot="1" x14ac:dyDescent="0.4">
      <c r="L85" s="48"/>
    </row>
    <row r="86" spans="1:22" ht="47.15" customHeight="1" thickBot="1" x14ac:dyDescent="0.4">
      <c r="B86" s="189" t="s">
        <v>53</v>
      </c>
      <c r="C86" s="191" t="s">
        <v>56</v>
      </c>
      <c r="D86" s="191" t="s">
        <v>57</v>
      </c>
      <c r="E86" s="192" t="s">
        <v>58</v>
      </c>
      <c r="L86" s="50"/>
      <c r="M86" s="189" t="s">
        <v>49</v>
      </c>
      <c r="N86" s="191" t="s">
        <v>56</v>
      </c>
      <c r="O86" s="191" t="s">
        <v>57</v>
      </c>
      <c r="P86" s="192" t="s">
        <v>58</v>
      </c>
    </row>
    <row r="87" spans="1:22" x14ac:dyDescent="0.35">
      <c r="B87" s="95" t="s">
        <v>169</v>
      </c>
      <c r="C87" s="177">
        <v>30</v>
      </c>
      <c r="D87" s="178">
        <v>17.793594306049823</v>
      </c>
      <c r="E87" s="91">
        <v>168600</v>
      </c>
      <c r="L87" s="50"/>
      <c r="M87" s="186" t="s">
        <v>211</v>
      </c>
      <c r="N87" s="177">
        <v>676</v>
      </c>
      <c r="O87" s="178">
        <v>86.299120923451653</v>
      </c>
      <c r="P87" s="168">
        <v>783322</v>
      </c>
    </row>
    <row r="88" spans="1:22" ht="14.25" customHeight="1" x14ac:dyDescent="0.35">
      <c r="B88" s="98" t="s">
        <v>217</v>
      </c>
      <c r="C88" s="179">
        <v>102</v>
      </c>
      <c r="D88" s="180">
        <v>112.58278145695364</v>
      </c>
      <c r="E88" s="25">
        <v>90600</v>
      </c>
      <c r="L88" s="50"/>
      <c r="M88" s="187" t="s">
        <v>212</v>
      </c>
      <c r="N88" s="179">
        <v>8</v>
      </c>
      <c r="O88" s="180">
        <v>76.459906336614736</v>
      </c>
      <c r="P88" s="142">
        <v>10463</v>
      </c>
    </row>
    <row r="89" spans="1:22" ht="14.25" customHeight="1" x14ac:dyDescent="0.35">
      <c r="B89" s="98" t="s">
        <v>218</v>
      </c>
      <c r="C89" s="179">
        <v>167</v>
      </c>
      <c r="D89" s="180">
        <v>121.72011661807579</v>
      </c>
      <c r="E89" s="25">
        <v>137200</v>
      </c>
      <c r="L89" s="50"/>
      <c r="M89" s="187" t="s">
        <v>213</v>
      </c>
      <c r="N89" s="179">
        <v>14</v>
      </c>
      <c r="O89" s="180">
        <v>87.752287827504077</v>
      </c>
      <c r="P89" s="142">
        <v>15954</v>
      </c>
    </row>
    <row r="90" spans="1:22" ht="14.25" customHeight="1" x14ac:dyDescent="0.35">
      <c r="B90" s="98" t="s">
        <v>219</v>
      </c>
      <c r="C90" s="179">
        <v>223</v>
      </c>
      <c r="D90" s="180">
        <v>97.294938917975571</v>
      </c>
      <c r="E90" s="25">
        <v>229200</v>
      </c>
      <c r="L90" s="50"/>
      <c r="M90" s="187" t="s">
        <v>214</v>
      </c>
      <c r="N90" s="179" t="s">
        <v>243</v>
      </c>
      <c r="O90" s="180">
        <v>105.70824524312897</v>
      </c>
      <c r="P90" s="142">
        <v>3784</v>
      </c>
    </row>
    <row r="91" spans="1:22" ht="14.25" customHeight="1" thickBot="1" x14ac:dyDescent="0.4">
      <c r="B91" s="101" t="s">
        <v>220</v>
      </c>
      <c r="C91" s="181">
        <v>344</v>
      </c>
      <c r="D91" s="182">
        <v>178.7012987012987</v>
      </c>
      <c r="E91" s="26">
        <v>192500</v>
      </c>
      <c r="L91" s="50"/>
      <c r="M91" s="188" t="s">
        <v>215</v>
      </c>
      <c r="N91" s="181">
        <v>7</v>
      </c>
      <c r="O91" s="182">
        <v>145.92453616843861</v>
      </c>
      <c r="P91" s="143">
        <v>4797</v>
      </c>
    </row>
    <row r="92" spans="1:22" x14ac:dyDescent="0.35">
      <c r="L92" s="50"/>
    </row>
    <row r="93" spans="1:22" x14ac:dyDescent="0.35">
      <c r="L93" s="50"/>
    </row>
    <row r="94" spans="1:22" x14ac:dyDescent="0.35">
      <c r="L94" s="50"/>
    </row>
    <row r="95" spans="1:22" x14ac:dyDescent="0.35">
      <c r="L95" s="50"/>
    </row>
    <row r="96" spans="1:22" x14ac:dyDescent="0.35">
      <c r="L96" s="50"/>
    </row>
    <row r="97" spans="1:22" x14ac:dyDescent="0.35">
      <c r="L97" s="50"/>
    </row>
    <row r="98" spans="1:22" x14ac:dyDescent="0.35">
      <c r="L98" s="50"/>
    </row>
    <row r="99" spans="1:22" x14ac:dyDescent="0.35">
      <c r="L99" s="50"/>
    </row>
    <row r="100" spans="1:22" x14ac:dyDescent="0.35">
      <c r="L100" s="50"/>
    </row>
    <row r="101" spans="1:22" x14ac:dyDescent="0.35">
      <c r="L101" s="50"/>
    </row>
    <row r="102" spans="1:22" x14ac:dyDescent="0.35">
      <c r="L102" s="50"/>
    </row>
    <row r="103" spans="1:22" x14ac:dyDescent="0.35">
      <c r="L103" s="50"/>
    </row>
    <row r="104" spans="1:22" x14ac:dyDescent="0.35">
      <c r="L104" s="50"/>
    </row>
    <row r="105" spans="1:22" x14ac:dyDescent="0.35">
      <c r="A105" s="360" t="s">
        <v>36</v>
      </c>
      <c r="B105" s="361"/>
      <c r="C105" s="361"/>
      <c r="D105" s="361"/>
      <c r="E105" s="361"/>
      <c r="F105" s="361"/>
      <c r="G105" s="361"/>
      <c r="H105" s="361"/>
      <c r="I105" s="361"/>
      <c r="J105" s="361"/>
      <c r="K105" s="361"/>
      <c r="L105" s="361"/>
      <c r="M105" s="361"/>
      <c r="N105" s="361"/>
      <c r="O105" s="361"/>
      <c r="P105" s="361"/>
      <c r="Q105" s="361"/>
      <c r="R105" s="361"/>
      <c r="S105" s="361"/>
      <c r="T105" s="361"/>
      <c r="U105" s="361"/>
      <c r="V105" s="362"/>
    </row>
    <row r="106" spans="1:22" ht="15" thickBot="1" x14ac:dyDescent="0.4"/>
    <row r="107" spans="1:22" ht="39.5" thickBot="1" x14ac:dyDescent="0.4">
      <c r="E107" s="250" t="s">
        <v>54</v>
      </c>
      <c r="F107" s="191" t="s">
        <v>56</v>
      </c>
      <c r="G107" s="191" t="s">
        <v>57</v>
      </c>
      <c r="H107" s="192" t="s">
        <v>58</v>
      </c>
    </row>
    <row r="108" spans="1:22" x14ac:dyDescent="0.35">
      <c r="E108" s="236" t="s">
        <v>221</v>
      </c>
      <c r="F108" s="125">
        <v>78</v>
      </c>
      <c r="G108" s="238">
        <v>389.31869228849513</v>
      </c>
      <c r="H108" s="125">
        <v>20035</v>
      </c>
    </row>
    <row r="109" spans="1:22" x14ac:dyDescent="0.35">
      <c r="E109" s="237" t="s">
        <v>222</v>
      </c>
      <c r="F109" s="125">
        <v>80</v>
      </c>
      <c r="G109" s="238">
        <v>285.77552332642705</v>
      </c>
      <c r="H109" s="125">
        <v>27994</v>
      </c>
    </row>
    <row r="110" spans="1:22" x14ac:dyDescent="0.35">
      <c r="E110" s="237" t="s">
        <v>223</v>
      </c>
      <c r="F110" s="125">
        <v>46</v>
      </c>
      <c r="G110" s="238">
        <v>122.90592353114063</v>
      </c>
      <c r="H110" s="125">
        <v>37427</v>
      </c>
    </row>
    <row r="111" spans="1:22" x14ac:dyDescent="0.35">
      <c r="E111" s="237" t="s">
        <v>224</v>
      </c>
      <c r="F111" s="125">
        <v>40</v>
      </c>
      <c r="G111" s="238">
        <v>114.13570735604634</v>
      </c>
      <c r="H111" s="125">
        <v>35046</v>
      </c>
    </row>
    <row r="112" spans="1:22" x14ac:dyDescent="0.35">
      <c r="E112" s="237" t="s">
        <v>225</v>
      </c>
      <c r="F112" s="125">
        <v>70</v>
      </c>
      <c r="G112" s="238">
        <v>92.042286856361443</v>
      </c>
      <c r="H112" s="125">
        <v>76052</v>
      </c>
    </row>
    <row r="113" spans="5:9" x14ac:dyDescent="0.35">
      <c r="E113" s="237" t="s">
        <v>226</v>
      </c>
      <c r="F113" s="125">
        <v>108</v>
      </c>
      <c r="G113" s="238">
        <v>101.32948031111903</v>
      </c>
      <c r="H113" s="125">
        <v>106583</v>
      </c>
    </row>
    <row r="114" spans="5:9" x14ac:dyDescent="0.35">
      <c r="E114" s="237" t="s">
        <v>227</v>
      </c>
      <c r="F114" s="125">
        <v>95</v>
      </c>
      <c r="G114" s="238">
        <v>83.868917296419241</v>
      </c>
      <c r="H114" s="125">
        <v>113272</v>
      </c>
    </row>
    <row r="115" spans="5:9" x14ac:dyDescent="0.35">
      <c r="E115" s="237" t="s">
        <v>228</v>
      </c>
      <c r="F115" s="125">
        <v>90</v>
      </c>
      <c r="G115" s="238">
        <v>77.354144463162228</v>
      </c>
      <c r="H115" s="125">
        <v>116348</v>
      </c>
    </row>
    <row r="116" spans="5:9" x14ac:dyDescent="0.35">
      <c r="E116" s="237" t="s">
        <v>229</v>
      </c>
      <c r="F116" s="125">
        <v>98</v>
      </c>
      <c r="G116" s="238">
        <v>80.878105141536679</v>
      </c>
      <c r="H116" s="125">
        <v>121170</v>
      </c>
    </row>
    <row r="117" spans="5:9" x14ac:dyDescent="0.35">
      <c r="E117" s="236" t="s">
        <v>230</v>
      </c>
      <c r="F117" s="125">
        <v>113</v>
      </c>
      <c r="G117" s="238">
        <v>74.105649736039609</v>
      </c>
      <c r="H117" s="125">
        <v>152485</v>
      </c>
    </row>
    <row r="118" spans="5:9" x14ac:dyDescent="0.35">
      <c r="F118" s="239"/>
      <c r="G118" s="239"/>
      <c r="H118" s="239"/>
      <c r="I118" s="239"/>
    </row>
  </sheetData>
  <mergeCells count="12">
    <mergeCell ref="A105:V105"/>
    <mergeCell ref="A1:V1"/>
    <mergeCell ref="A3:V3"/>
    <mergeCell ref="A36:V36"/>
    <mergeCell ref="A56:V56"/>
    <mergeCell ref="A83:V83"/>
    <mergeCell ref="M6:M11"/>
    <mergeCell ref="A84:K84"/>
    <mergeCell ref="L84:V84"/>
    <mergeCell ref="A4:K4"/>
    <mergeCell ref="L4:V4"/>
    <mergeCell ref="E39:E4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749DA-4474-4A0F-9255-460ACCAF35D7}">
  <sheetPr codeName="Sheet2">
    <tabColor theme="8" tint="0.79998168889431442"/>
  </sheetPr>
  <dimension ref="A1:S61"/>
  <sheetViews>
    <sheetView showGridLines="0" topLeftCell="H17" zoomScale="80" zoomScaleNormal="80" workbookViewId="0">
      <selection sqref="A1:S2"/>
    </sheetView>
  </sheetViews>
  <sheetFormatPr defaultColWidth="0" defaultRowHeight="15.5" x14ac:dyDescent="0.35"/>
  <cols>
    <col min="1" max="1" width="5" customWidth="1"/>
    <col min="2" max="2" width="8.84375" customWidth="1"/>
    <col min="3" max="3" width="22.07421875" customWidth="1"/>
    <col min="4" max="4" width="12.07421875" customWidth="1"/>
    <col min="5" max="5" width="12.765625" customWidth="1"/>
    <col min="6" max="6" width="8.84375" customWidth="1"/>
    <col min="7" max="7" width="17.23046875" customWidth="1"/>
    <col min="8" max="8" width="10.07421875" customWidth="1"/>
    <col min="9" max="9" width="32.3046875" customWidth="1"/>
    <col min="10" max="11" width="13.23046875" customWidth="1"/>
    <col min="12" max="12" width="10.07421875" customWidth="1"/>
    <col min="13" max="13" width="19.53515625" customWidth="1"/>
    <col min="14" max="14" width="8.84375" customWidth="1"/>
    <col min="15" max="15" width="28.53515625" customWidth="1"/>
    <col min="16" max="16" width="11.53515625" customWidth="1"/>
    <col min="17" max="17" width="10.4609375" customWidth="1"/>
    <col min="18" max="19" width="8.84375" customWidth="1"/>
    <col min="20" max="16384" width="8.84375" hidden="1"/>
  </cols>
  <sheetData>
    <row r="1" spans="1:19" x14ac:dyDescent="0.35">
      <c r="A1" s="314" t="s">
        <v>103</v>
      </c>
      <c r="B1" s="314"/>
      <c r="C1" s="314"/>
      <c r="D1" s="314"/>
      <c r="E1" s="314"/>
      <c r="F1" s="314"/>
      <c r="G1" s="314"/>
      <c r="H1" s="314"/>
      <c r="I1" s="314"/>
      <c r="J1" s="314"/>
      <c r="K1" s="314"/>
      <c r="L1" s="314"/>
      <c r="M1" s="314"/>
      <c r="N1" s="314"/>
      <c r="O1" s="314"/>
      <c r="P1" s="314"/>
      <c r="Q1" s="314"/>
      <c r="R1" s="314"/>
      <c r="S1" s="314"/>
    </row>
    <row r="2" spans="1:19" x14ac:dyDescent="0.35">
      <c r="A2" s="314"/>
      <c r="B2" s="314"/>
      <c r="C2" s="314"/>
      <c r="D2" s="314"/>
      <c r="E2" s="314"/>
      <c r="F2" s="314"/>
      <c r="G2" s="314"/>
      <c r="H2" s="314"/>
      <c r="I2" s="314"/>
      <c r="J2" s="314"/>
      <c r="K2" s="314"/>
      <c r="L2" s="314"/>
      <c r="M2" s="314"/>
      <c r="N2" s="314"/>
      <c r="O2" s="314"/>
      <c r="P2" s="314"/>
      <c r="Q2" s="314"/>
      <c r="R2" s="314"/>
      <c r="S2" s="314"/>
    </row>
    <row r="3" spans="1:19" ht="16" thickBot="1" x14ac:dyDescent="0.4"/>
    <row r="4" spans="1:19" ht="16" thickBot="1" x14ac:dyDescent="0.4">
      <c r="B4" s="315" t="s">
        <v>0</v>
      </c>
      <c r="C4" s="316"/>
      <c r="D4" s="316"/>
      <c r="E4" s="316"/>
      <c r="F4" s="317"/>
      <c r="G4" s="19"/>
      <c r="H4" s="315" t="s">
        <v>8</v>
      </c>
      <c r="I4" s="316"/>
      <c r="J4" s="316"/>
      <c r="K4" s="316"/>
      <c r="L4" s="317"/>
      <c r="N4" s="315" t="s">
        <v>9</v>
      </c>
      <c r="O4" s="316"/>
      <c r="P4" s="316"/>
      <c r="Q4" s="316"/>
      <c r="R4" s="317"/>
    </row>
    <row r="5" spans="1:19" ht="16" thickBot="1" x14ac:dyDescent="0.4"/>
    <row r="6" spans="1:19" ht="16" thickBot="1" x14ac:dyDescent="0.4">
      <c r="C6" s="8" t="s">
        <v>0</v>
      </c>
      <c r="D6" s="9" t="s">
        <v>1</v>
      </c>
      <c r="E6" s="10" t="s">
        <v>2</v>
      </c>
      <c r="I6" s="8" t="s">
        <v>8</v>
      </c>
      <c r="J6" s="9" t="s">
        <v>5</v>
      </c>
      <c r="K6" s="10" t="s">
        <v>6</v>
      </c>
      <c r="O6" s="8" t="s">
        <v>9</v>
      </c>
      <c r="P6" s="9" t="s">
        <v>5</v>
      </c>
      <c r="Q6" s="10" t="s">
        <v>2</v>
      </c>
    </row>
    <row r="7" spans="1:19" x14ac:dyDescent="0.35">
      <c r="C7" s="11" t="s">
        <v>128</v>
      </c>
      <c r="D7" s="12">
        <v>6.3032433051915808E-4</v>
      </c>
      <c r="E7" s="13">
        <v>2.5540920507116103E-3</v>
      </c>
      <c r="I7" s="11" t="s">
        <v>191</v>
      </c>
      <c r="J7" s="12">
        <v>6.32234404248004E-3</v>
      </c>
      <c r="K7" s="13">
        <v>1.0987319579222049E-2</v>
      </c>
      <c r="O7" s="11" t="s">
        <v>161</v>
      </c>
      <c r="P7" s="12">
        <v>2.6741032203843069E-4</v>
      </c>
      <c r="Q7" s="13" t="s">
        <v>146</v>
      </c>
    </row>
    <row r="8" spans="1:19" x14ac:dyDescent="0.35">
      <c r="C8" s="14" t="s">
        <v>129</v>
      </c>
      <c r="D8" s="1">
        <v>0.19973640982541926</v>
      </c>
      <c r="E8" s="15">
        <v>0.52430848562270482</v>
      </c>
      <c r="I8" s="14" t="s">
        <v>190</v>
      </c>
      <c r="J8" s="1">
        <v>3.8392481949803261E-3</v>
      </c>
      <c r="K8" s="15">
        <v>1.4431623583136264E-2</v>
      </c>
      <c r="O8" s="14" t="s">
        <v>162</v>
      </c>
      <c r="P8" s="1">
        <v>9.5503686442296678E-5</v>
      </c>
      <c r="Q8" s="15" t="s">
        <v>146</v>
      </c>
    </row>
    <row r="9" spans="1:19" x14ac:dyDescent="0.35">
      <c r="C9" s="14" t="s">
        <v>130</v>
      </c>
      <c r="D9" s="1">
        <v>0.57202888031478016</v>
      </c>
      <c r="E9" s="15">
        <v>5.1359514097120536E-2</v>
      </c>
      <c r="I9" s="14" t="s">
        <v>189</v>
      </c>
      <c r="J9" s="1">
        <v>0.32952591970050044</v>
      </c>
      <c r="K9" s="15">
        <v>0.91170696403816354</v>
      </c>
      <c r="O9" s="14" t="s">
        <v>163</v>
      </c>
      <c r="P9" s="1">
        <v>0.48764182297436681</v>
      </c>
      <c r="Q9" s="15">
        <v>0.51139999999999997</v>
      </c>
    </row>
    <row r="10" spans="1:19" x14ac:dyDescent="0.35">
      <c r="C10" s="14" t="s">
        <v>131</v>
      </c>
      <c r="D10" s="1">
        <v>3.8201474576918671E-4</v>
      </c>
      <c r="E10" s="15">
        <v>3.3779389152571769E-3</v>
      </c>
      <c r="I10" s="14" t="s">
        <v>185</v>
      </c>
      <c r="J10" s="1">
        <v>8.2362379187836648E-2</v>
      </c>
      <c r="K10" s="15" t="s">
        <v>146</v>
      </c>
      <c r="O10" s="14" t="s">
        <v>164</v>
      </c>
      <c r="P10" s="1">
        <v>1.9100737288459333E-5</v>
      </c>
      <c r="Q10" s="15" t="s">
        <v>146</v>
      </c>
    </row>
    <row r="11" spans="1:19" x14ac:dyDescent="0.35">
      <c r="C11" s="14" t="s">
        <v>132</v>
      </c>
      <c r="D11" s="1">
        <v>7.6402949153837332E-5</v>
      </c>
      <c r="E11" s="15">
        <v>4.0692031366218278E-4</v>
      </c>
      <c r="I11" s="14" t="s">
        <v>160</v>
      </c>
      <c r="J11" s="1">
        <v>2.721855063605455E-2</v>
      </c>
      <c r="K11" s="15" t="s">
        <v>146</v>
      </c>
      <c r="O11" s="14" t="s">
        <v>165</v>
      </c>
      <c r="P11" s="1">
        <v>0.48357336593192496</v>
      </c>
      <c r="Q11" s="15">
        <v>0.48859999999999998</v>
      </c>
    </row>
    <row r="12" spans="1:19" x14ac:dyDescent="0.35">
      <c r="C12" s="14" t="s">
        <v>133</v>
      </c>
      <c r="D12" s="1">
        <v>5.0616953814417234E-3</v>
      </c>
      <c r="E12" s="15">
        <v>2.3636400022680804E-2</v>
      </c>
      <c r="I12" s="14" t="s">
        <v>167</v>
      </c>
      <c r="J12" s="1">
        <v>0.51310310577988305</v>
      </c>
      <c r="K12" s="15">
        <v>6.0355337193182743E-2</v>
      </c>
      <c r="O12" s="14" t="s">
        <v>166</v>
      </c>
      <c r="P12" s="1">
        <v>4.3931695763456467E-4</v>
      </c>
      <c r="Q12" s="15" t="s">
        <v>146</v>
      </c>
    </row>
    <row r="13" spans="1:19" ht="16" thickBot="1" x14ac:dyDescent="0.4">
      <c r="C13" s="14" t="s">
        <v>134</v>
      </c>
      <c r="D13" s="1">
        <v>0.19843755968980403</v>
      </c>
      <c r="E13" s="15">
        <v>0.38827452445357608</v>
      </c>
      <c r="I13" s="16" t="s">
        <v>135</v>
      </c>
      <c r="J13" s="17">
        <v>1.2415479237498567E-3</v>
      </c>
      <c r="K13" s="18">
        <v>2.51875560629536E-3</v>
      </c>
      <c r="O13" s="14" t="s">
        <v>167</v>
      </c>
      <c r="P13" s="1">
        <v>2.7657867593689118E-2</v>
      </c>
      <c r="Q13" s="15" t="s">
        <v>146</v>
      </c>
    </row>
    <row r="14" spans="1:19" ht="16" thickBot="1" x14ac:dyDescent="0.4">
      <c r="C14" s="14" t="s">
        <v>135</v>
      </c>
      <c r="D14" s="1">
        <v>2.322649654276655E-2</v>
      </c>
      <c r="E14" s="15">
        <v>3.6589474105525777E-3</v>
      </c>
      <c r="H14" s="2"/>
      <c r="I14" s="3"/>
      <c r="J14" s="4"/>
      <c r="O14" s="16" t="s">
        <v>168</v>
      </c>
      <c r="P14" s="17">
        <v>3.0561179661534933E-4</v>
      </c>
      <c r="Q14" s="18" t="s">
        <v>146</v>
      </c>
    </row>
    <row r="15" spans="1:19" ht="16" thickBot="1" x14ac:dyDescent="0.4">
      <c r="C15" s="16" t="s">
        <v>136</v>
      </c>
      <c r="D15" s="17">
        <v>4.2021622034610535E-4</v>
      </c>
      <c r="E15" s="18">
        <v>2.4231771137342276E-3</v>
      </c>
    </row>
    <row r="35" spans="2:18" ht="16" thickBot="1" x14ac:dyDescent="0.4"/>
    <row r="36" spans="2:18" ht="16" thickBot="1" x14ac:dyDescent="0.4">
      <c r="B36" s="315" t="s">
        <v>11</v>
      </c>
      <c r="C36" s="316"/>
      <c r="D36" s="316"/>
      <c r="E36" s="316"/>
      <c r="F36" s="317"/>
      <c r="H36" s="315" t="s">
        <v>4</v>
      </c>
      <c r="I36" s="316"/>
      <c r="J36" s="316"/>
      <c r="K36" s="316"/>
      <c r="L36" s="317"/>
      <c r="N36" s="315" t="s">
        <v>12</v>
      </c>
      <c r="O36" s="316"/>
      <c r="P36" s="316"/>
      <c r="Q36" s="316"/>
      <c r="R36" s="317"/>
    </row>
    <row r="37" spans="2:18" ht="16" thickBot="1" x14ac:dyDescent="0.4"/>
    <row r="38" spans="2:18" ht="16" thickBot="1" x14ac:dyDescent="0.4">
      <c r="C38" s="5" t="s">
        <v>10</v>
      </c>
      <c r="D38" s="6" t="s">
        <v>1</v>
      </c>
      <c r="E38" s="7" t="s">
        <v>2</v>
      </c>
      <c r="I38" s="5" t="s">
        <v>4</v>
      </c>
      <c r="J38" s="6" t="s">
        <v>5</v>
      </c>
      <c r="K38" s="7" t="s">
        <v>6</v>
      </c>
      <c r="O38" s="53" t="s">
        <v>13</v>
      </c>
      <c r="P38" s="54" t="s">
        <v>5</v>
      </c>
    </row>
    <row r="39" spans="2:18" x14ac:dyDescent="0.35">
      <c r="C39" s="11" t="s">
        <v>169</v>
      </c>
      <c r="D39" s="12">
        <v>0.27138327539443025</v>
      </c>
      <c r="E39" s="13">
        <v>0.22163761920420913</v>
      </c>
      <c r="I39" s="11" t="s">
        <v>137</v>
      </c>
      <c r="J39" s="12">
        <v>5.1571990678840206E-4</v>
      </c>
      <c r="K39" s="13">
        <v>1.9395520185183023E-3</v>
      </c>
      <c r="O39" s="11">
        <v>1</v>
      </c>
      <c r="P39" s="21">
        <v>0.28647285785231308</v>
      </c>
    </row>
    <row r="40" spans="2:18" x14ac:dyDescent="0.35">
      <c r="C40" s="14" t="s">
        <v>170</v>
      </c>
      <c r="D40" s="1">
        <v>0.14866103831607899</v>
      </c>
      <c r="E40" s="15">
        <v>0.11219999999999999</v>
      </c>
      <c r="I40" s="14" t="s">
        <v>138</v>
      </c>
      <c r="J40" s="1">
        <v>6.6852580509607672E-4</v>
      </c>
      <c r="K40" s="15">
        <v>4.1109163591123085E-3</v>
      </c>
      <c r="O40" s="14">
        <v>2</v>
      </c>
      <c r="P40" s="22">
        <v>0.17087519578255719</v>
      </c>
    </row>
    <row r="41" spans="2:18" x14ac:dyDescent="0.35">
      <c r="C41" s="14" t="s">
        <v>171</v>
      </c>
      <c r="D41" s="1">
        <v>0.21612484241891736</v>
      </c>
      <c r="E41" s="15">
        <v>0.17610000000000001</v>
      </c>
      <c r="I41" s="14" t="s">
        <v>139</v>
      </c>
      <c r="J41" s="1">
        <v>1.4325552966344501E-3</v>
      </c>
      <c r="K41" s="15">
        <v>6.9710468077441995E-3</v>
      </c>
      <c r="O41" s="14">
        <v>3</v>
      </c>
      <c r="P41" s="22">
        <v>0.12507162776483172</v>
      </c>
    </row>
    <row r="42" spans="2:18" x14ac:dyDescent="0.35">
      <c r="C42" s="14" t="s">
        <v>172</v>
      </c>
      <c r="D42" s="1">
        <v>0.16734155938419223</v>
      </c>
      <c r="E42" s="15">
        <v>0.2752</v>
      </c>
      <c r="I42" s="14" t="s">
        <v>140</v>
      </c>
      <c r="J42" s="1">
        <v>1.6999656186728808E-3</v>
      </c>
      <c r="K42" s="15">
        <v>5.6001854498576604E-3</v>
      </c>
      <c r="O42" s="14">
        <v>4</v>
      </c>
      <c r="P42" s="22">
        <v>8.8398212170989796E-2</v>
      </c>
    </row>
    <row r="43" spans="2:18" ht="16" thickBot="1" x14ac:dyDescent="0.4">
      <c r="C43" s="16" t="s">
        <v>173</v>
      </c>
      <c r="D43" s="17">
        <v>0.19648928448638117</v>
      </c>
      <c r="E43" s="18">
        <v>0.21490000000000001</v>
      </c>
      <c r="I43" s="14" t="s">
        <v>141</v>
      </c>
      <c r="J43" s="1">
        <v>2.9988157542881156E-3</v>
      </c>
      <c r="K43" s="15">
        <v>1.2816386296056023E-2</v>
      </c>
      <c r="O43" s="14">
        <v>5</v>
      </c>
      <c r="P43" s="22">
        <v>6.4121175077357984E-2</v>
      </c>
    </row>
    <row r="44" spans="2:18" x14ac:dyDescent="0.35">
      <c r="I44" s="14" t="s">
        <v>142</v>
      </c>
      <c r="J44" s="1">
        <v>1.6617641440959622E-3</v>
      </c>
      <c r="K44" s="15">
        <v>6.111339958607325E-3</v>
      </c>
      <c r="O44" s="14">
        <v>6</v>
      </c>
      <c r="P44" s="22">
        <v>4.9222599992359707E-2</v>
      </c>
    </row>
    <row r="45" spans="2:18" x14ac:dyDescent="0.35">
      <c r="I45" s="14" t="s">
        <v>143</v>
      </c>
      <c r="J45" s="1">
        <v>4.9661916949994274E-4</v>
      </c>
      <c r="K45" s="15">
        <v>6.8042753530134768E-4</v>
      </c>
      <c r="O45" s="14">
        <v>7</v>
      </c>
      <c r="P45" s="22">
        <v>5.16674943652825E-2</v>
      </c>
    </row>
    <row r="46" spans="2:18" x14ac:dyDescent="0.35">
      <c r="I46" s="14" t="s">
        <v>144</v>
      </c>
      <c r="J46" s="1">
        <v>6.8762654238453604E-4</v>
      </c>
      <c r="K46" s="15">
        <v>8.5470370549495267E-4</v>
      </c>
      <c r="O46" s="14">
        <v>8</v>
      </c>
      <c r="P46" s="22">
        <v>4.9738319899148106E-2</v>
      </c>
    </row>
    <row r="47" spans="2:18" x14ac:dyDescent="0.35">
      <c r="I47" s="14" t="s">
        <v>145</v>
      </c>
      <c r="J47" s="1">
        <v>4.7751843221148336E-4</v>
      </c>
      <c r="K47" s="15" t="s">
        <v>146</v>
      </c>
      <c r="O47" s="14">
        <v>9</v>
      </c>
      <c r="P47" s="22">
        <v>5.0636054551705695E-2</v>
      </c>
    </row>
    <row r="48" spans="2:18" x14ac:dyDescent="0.35">
      <c r="I48" s="14" t="s">
        <v>147</v>
      </c>
      <c r="J48" s="1">
        <v>3.8201474576918666E-5</v>
      </c>
      <c r="K48" s="15">
        <v>6.3122995615578451E-4</v>
      </c>
      <c r="O48" s="14">
        <v>10</v>
      </c>
      <c r="P48" s="22">
        <v>3.1707223898842493E-2</v>
      </c>
    </row>
    <row r="49" spans="8:16" ht="16" thickBot="1" x14ac:dyDescent="0.4">
      <c r="I49" s="14" t="s">
        <v>148</v>
      </c>
      <c r="J49" s="1">
        <v>2.8651105932689003E-3</v>
      </c>
      <c r="K49" s="15">
        <v>2.7934218667396015E-3</v>
      </c>
      <c r="O49" s="16" t="s">
        <v>174</v>
      </c>
      <c r="P49" s="23">
        <v>3.2089238644611683E-2</v>
      </c>
    </row>
    <row r="50" spans="8:16" x14ac:dyDescent="0.35">
      <c r="I50" s="14" t="s">
        <v>149</v>
      </c>
      <c r="J50" s="1">
        <v>1.6808648813844214E-3</v>
      </c>
      <c r="K50" s="15">
        <v>4.5186725659289257E-3</v>
      </c>
    </row>
    <row r="51" spans="8:16" x14ac:dyDescent="0.35">
      <c r="I51" s="14" t="s">
        <v>150</v>
      </c>
      <c r="J51" s="1">
        <v>1.2033464491729381E-3</v>
      </c>
      <c r="K51" s="15">
        <v>2.1355084778269012E-3</v>
      </c>
    </row>
    <row r="52" spans="8:16" x14ac:dyDescent="0.35">
      <c r="I52" s="14" t="s">
        <v>151</v>
      </c>
      <c r="J52" s="1">
        <v>1.1078427627306414E-3</v>
      </c>
      <c r="K52" s="15">
        <v>2.238906779759949E-3</v>
      </c>
    </row>
    <row r="53" spans="8:16" x14ac:dyDescent="0.35">
      <c r="I53" s="14" t="s">
        <v>152</v>
      </c>
      <c r="J53" s="1">
        <v>0.29753218474233106</v>
      </c>
      <c r="K53" s="15" t="s">
        <v>146</v>
      </c>
    </row>
    <row r="54" spans="8:16" x14ac:dyDescent="0.35">
      <c r="I54" s="14" t="s">
        <v>153</v>
      </c>
      <c r="J54" s="1">
        <v>3.877449669557245E-3</v>
      </c>
      <c r="K54" s="15">
        <v>4.5595315723379526E-3</v>
      </c>
    </row>
    <row r="55" spans="8:16" x14ac:dyDescent="0.35">
      <c r="I55" s="14" t="s">
        <v>154</v>
      </c>
      <c r="J55" s="1">
        <v>1.2606486610383162E-3</v>
      </c>
      <c r="K55" s="15">
        <v>3.1311340625693146E-3</v>
      </c>
    </row>
    <row r="56" spans="8:16" x14ac:dyDescent="0.35">
      <c r="I56" s="14" t="s">
        <v>155</v>
      </c>
      <c r="J56" s="1">
        <v>0.67163922527409559</v>
      </c>
      <c r="K56" s="15">
        <v>0.92012397789944678</v>
      </c>
    </row>
    <row r="57" spans="8:16" x14ac:dyDescent="0.35">
      <c r="I57" s="14" t="s">
        <v>156</v>
      </c>
      <c r="J57" s="1">
        <v>4.7751843221148336E-4</v>
      </c>
      <c r="K57" s="15">
        <v>1.3850369315386501E-3</v>
      </c>
    </row>
    <row r="58" spans="8:16" x14ac:dyDescent="0.35">
      <c r="I58" s="14" t="s">
        <v>157</v>
      </c>
      <c r="J58" s="1">
        <v>1.8145700424036368E-3</v>
      </c>
      <c r="K58" s="15">
        <v>2.6750141338807883E-3</v>
      </c>
    </row>
    <row r="59" spans="8:16" ht="16" thickBot="1" x14ac:dyDescent="0.4">
      <c r="I59" s="16" t="s">
        <v>158</v>
      </c>
      <c r="J59" s="17">
        <v>5.8639263475570155E-3</v>
      </c>
      <c r="K59" s="18">
        <v>1.6723007623123197E-2</v>
      </c>
    </row>
    <row r="60" spans="8:16" x14ac:dyDescent="0.35">
      <c r="I60" s="2"/>
      <c r="J60" s="3"/>
      <c r="K60" s="4"/>
    </row>
    <row r="61" spans="8:16" x14ac:dyDescent="0.35">
      <c r="H61" s="20" t="s">
        <v>7</v>
      </c>
    </row>
  </sheetData>
  <mergeCells count="7">
    <mergeCell ref="A1:S2"/>
    <mergeCell ref="B4:F4"/>
    <mergeCell ref="H36:L36"/>
    <mergeCell ref="H4:L4"/>
    <mergeCell ref="N4:R4"/>
    <mergeCell ref="B36:F36"/>
    <mergeCell ref="N36:R3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DE9C1-9136-47EA-9612-E9E5C4F4B506}">
  <sheetPr>
    <tabColor rgb="FFFFCCFF"/>
  </sheetPr>
  <dimension ref="A1:W129"/>
  <sheetViews>
    <sheetView showGridLines="0" topLeftCell="H118" zoomScale="80" zoomScaleNormal="80" workbookViewId="0">
      <selection activeCell="D25" sqref="D25"/>
    </sheetView>
  </sheetViews>
  <sheetFormatPr defaultColWidth="0" defaultRowHeight="14.5" x14ac:dyDescent="0.35"/>
  <cols>
    <col min="1" max="1" width="5.3046875" style="47" customWidth="1"/>
    <col min="2" max="2" width="12.07421875" style="47" customWidth="1"/>
    <col min="3" max="3" width="30" style="47" customWidth="1"/>
    <col min="4" max="4" width="19.4609375" style="47" customWidth="1"/>
    <col min="5" max="5" width="30.53515625" style="47" customWidth="1"/>
    <col min="6" max="6" width="19.23046875" style="47" customWidth="1"/>
    <col min="7" max="8" width="16.07421875" style="47" customWidth="1"/>
    <col min="9" max="12" width="16.69140625" style="47" customWidth="1"/>
    <col min="13" max="13" width="16.23046875" style="47" customWidth="1"/>
    <col min="14" max="14" width="22.765625" style="47" customWidth="1"/>
    <col min="15" max="15" width="18.84375" style="47" customWidth="1"/>
    <col min="16" max="16" width="17.07421875" style="47" bestFit="1" customWidth="1"/>
    <col min="17" max="17" width="21.765625" style="47" customWidth="1"/>
    <col min="18" max="18" width="17.69140625" style="47" customWidth="1"/>
    <col min="19" max="22" width="11.765625" style="47" customWidth="1"/>
    <col min="23" max="23" width="11.765625" style="47" hidden="1" customWidth="1"/>
    <col min="24" max="16384" width="8.84375" style="47" hidden="1"/>
  </cols>
  <sheetData>
    <row r="1" spans="1:22" ht="29.15" customHeight="1" x14ac:dyDescent="0.35">
      <c r="A1" s="318" t="s">
        <v>108</v>
      </c>
      <c r="B1" s="314"/>
      <c r="C1" s="314"/>
      <c r="D1" s="314"/>
      <c r="E1" s="314"/>
      <c r="F1" s="314"/>
      <c r="G1" s="314"/>
      <c r="H1" s="314"/>
      <c r="I1" s="314"/>
      <c r="J1" s="314"/>
      <c r="K1" s="314"/>
      <c r="L1" s="314"/>
      <c r="M1" s="314"/>
      <c r="N1" s="314"/>
      <c r="O1" s="314"/>
      <c r="P1" s="314"/>
      <c r="Q1" s="314"/>
      <c r="R1" s="314"/>
      <c r="S1" s="314"/>
      <c r="T1" s="314"/>
      <c r="U1" s="314"/>
      <c r="V1" s="314"/>
    </row>
    <row r="2" spans="1:22" ht="15" thickBot="1" x14ac:dyDescent="0.4"/>
    <row r="3" spans="1:22" ht="22" customHeight="1" thickBot="1" x14ac:dyDescent="0.4">
      <c r="A3" s="319" t="s">
        <v>238</v>
      </c>
      <c r="B3" s="320"/>
      <c r="C3" s="320"/>
      <c r="D3" s="320"/>
      <c r="E3" s="320"/>
      <c r="F3" s="320"/>
      <c r="G3" s="320"/>
      <c r="H3" s="320"/>
      <c r="I3" s="320"/>
      <c r="J3" s="320"/>
      <c r="K3" s="320"/>
      <c r="L3" s="320"/>
      <c r="M3" s="320"/>
      <c r="N3" s="320"/>
      <c r="O3" s="320"/>
      <c r="P3" s="320"/>
      <c r="Q3" s="320"/>
      <c r="R3" s="320"/>
      <c r="S3" s="320"/>
      <c r="T3" s="320"/>
      <c r="U3" s="320"/>
      <c r="V3" s="321"/>
    </row>
    <row r="4" spans="1:22" ht="19.5" customHeight="1" thickBot="1" x14ac:dyDescent="0.4">
      <c r="A4" s="339" t="s">
        <v>50</v>
      </c>
      <c r="B4" s="337"/>
      <c r="C4" s="337"/>
      <c r="D4" s="337"/>
      <c r="E4" s="337"/>
      <c r="F4" s="337"/>
      <c r="G4" s="337"/>
      <c r="H4" s="337"/>
      <c r="I4" s="337"/>
      <c r="J4" s="337"/>
      <c r="K4" s="338"/>
      <c r="L4" s="339" t="s">
        <v>51</v>
      </c>
      <c r="M4" s="337"/>
      <c r="N4" s="337"/>
      <c r="O4" s="337"/>
      <c r="P4" s="337"/>
      <c r="Q4" s="337"/>
      <c r="R4" s="337"/>
      <c r="S4" s="337"/>
      <c r="T4" s="337"/>
      <c r="U4" s="337"/>
      <c r="V4" s="338"/>
    </row>
    <row r="5" spans="1:22" ht="15" thickBot="1" x14ac:dyDescent="0.4">
      <c r="A5" s="45"/>
      <c r="B5" s="45"/>
      <c r="C5" s="45"/>
      <c r="D5" s="45"/>
      <c r="E5" s="45"/>
      <c r="F5" s="45"/>
      <c r="G5" s="45"/>
      <c r="H5" s="45"/>
      <c r="I5" s="45"/>
      <c r="J5" s="45"/>
      <c r="K5" s="45"/>
      <c r="L5" s="48"/>
    </row>
    <row r="6" spans="1:22" ht="22" customHeight="1" thickBot="1" x14ac:dyDescent="0.4">
      <c r="C6" s="194" t="s">
        <v>4</v>
      </c>
      <c r="D6" s="193" t="s">
        <v>47</v>
      </c>
      <c r="L6" s="50"/>
      <c r="M6" s="302" t="s">
        <v>48</v>
      </c>
      <c r="N6" s="195" t="s">
        <v>49</v>
      </c>
      <c r="O6" s="196" t="s">
        <v>47</v>
      </c>
    </row>
    <row r="7" spans="1:22" x14ac:dyDescent="0.35">
      <c r="C7" s="95" t="s">
        <v>137</v>
      </c>
      <c r="D7" s="168" t="s">
        <v>243</v>
      </c>
      <c r="L7" s="50"/>
      <c r="M7" s="303"/>
      <c r="N7" s="95" t="s">
        <v>211</v>
      </c>
      <c r="O7" s="168">
        <v>2371</v>
      </c>
    </row>
    <row r="8" spans="1:22" x14ac:dyDescent="0.35">
      <c r="C8" s="98" t="s">
        <v>138</v>
      </c>
      <c r="D8" s="142">
        <v>6</v>
      </c>
      <c r="L8" s="50"/>
      <c r="M8" s="303"/>
      <c r="N8" s="98" t="s">
        <v>212</v>
      </c>
      <c r="O8" s="142">
        <v>22</v>
      </c>
    </row>
    <row r="9" spans="1:22" x14ac:dyDescent="0.35">
      <c r="C9" s="98" t="s">
        <v>139</v>
      </c>
      <c r="D9" s="142">
        <v>9</v>
      </c>
      <c r="L9" s="50"/>
      <c r="M9" s="303"/>
      <c r="N9" s="98" t="s">
        <v>213</v>
      </c>
      <c r="O9" s="142">
        <v>62</v>
      </c>
    </row>
    <row r="10" spans="1:22" x14ac:dyDescent="0.35">
      <c r="C10" s="98" t="s">
        <v>140</v>
      </c>
      <c r="D10" s="142">
        <v>17</v>
      </c>
      <c r="L10" s="50"/>
      <c r="M10" s="303"/>
      <c r="N10" s="98" t="s">
        <v>214</v>
      </c>
      <c r="O10" s="142">
        <v>33</v>
      </c>
    </row>
    <row r="11" spans="1:22" ht="15" thickBot="1" x14ac:dyDescent="0.4">
      <c r="C11" s="98" t="s">
        <v>141</v>
      </c>
      <c r="D11" s="142">
        <v>26</v>
      </c>
      <c r="L11" s="50"/>
      <c r="M11" s="304"/>
      <c r="N11" s="101" t="s">
        <v>215</v>
      </c>
      <c r="O11" s="143">
        <v>43</v>
      </c>
    </row>
    <row r="12" spans="1:22" x14ac:dyDescent="0.35">
      <c r="C12" s="98" t="s">
        <v>142</v>
      </c>
      <c r="D12" s="142">
        <v>21</v>
      </c>
      <c r="L12" s="50"/>
      <c r="P12" s="211"/>
      <c r="Q12" s="199"/>
      <c r="R12" s="199"/>
    </row>
    <row r="13" spans="1:22" x14ac:dyDescent="0.35">
      <c r="C13" s="98" t="s">
        <v>143</v>
      </c>
      <c r="D13" s="142" t="s">
        <v>243</v>
      </c>
      <c r="L13" s="50"/>
      <c r="P13" s="211"/>
      <c r="Q13" s="199"/>
      <c r="R13" s="199"/>
    </row>
    <row r="14" spans="1:22" x14ac:dyDescent="0.35">
      <c r="C14" s="98" t="s">
        <v>144</v>
      </c>
      <c r="D14" s="142">
        <v>9</v>
      </c>
      <c r="L14" s="50"/>
    </row>
    <row r="15" spans="1:22" x14ac:dyDescent="0.35">
      <c r="C15" s="98" t="s">
        <v>148</v>
      </c>
      <c r="D15" s="142">
        <v>12</v>
      </c>
      <c r="L15" s="50"/>
    </row>
    <row r="16" spans="1:22" x14ac:dyDescent="0.35">
      <c r="C16" s="98" t="s">
        <v>149</v>
      </c>
      <c r="D16" s="142" t="s">
        <v>243</v>
      </c>
      <c r="L16" s="50"/>
    </row>
    <row r="17" spans="3:12" x14ac:dyDescent="0.35">
      <c r="C17" s="98" t="s">
        <v>150</v>
      </c>
      <c r="D17" s="142" t="s">
        <v>243</v>
      </c>
      <c r="L17" s="50"/>
    </row>
    <row r="18" spans="3:12" x14ac:dyDescent="0.35">
      <c r="C18" s="98" t="s">
        <v>151</v>
      </c>
      <c r="D18" s="142">
        <v>5</v>
      </c>
      <c r="L18" s="50"/>
    </row>
    <row r="19" spans="3:12" x14ac:dyDescent="0.35">
      <c r="C19" s="98" t="s">
        <v>147</v>
      </c>
      <c r="D19" s="142" t="s">
        <v>243</v>
      </c>
      <c r="L19" s="50"/>
    </row>
    <row r="20" spans="3:12" x14ac:dyDescent="0.35">
      <c r="C20" s="98" t="s">
        <v>153</v>
      </c>
      <c r="D20" s="142">
        <v>30</v>
      </c>
      <c r="L20" s="50"/>
    </row>
    <row r="21" spans="3:12" x14ac:dyDescent="0.35">
      <c r="C21" s="98" t="s">
        <v>154</v>
      </c>
      <c r="D21" s="142">
        <v>10</v>
      </c>
      <c r="L21" s="50"/>
    </row>
    <row r="22" spans="3:12" x14ac:dyDescent="0.35">
      <c r="C22" s="98" t="s">
        <v>155</v>
      </c>
      <c r="D22" s="142">
        <v>2313</v>
      </c>
      <c r="L22" s="50"/>
    </row>
    <row r="23" spans="3:12" x14ac:dyDescent="0.35">
      <c r="C23" s="98" t="s">
        <v>156</v>
      </c>
      <c r="D23" s="142" t="s">
        <v>243</v>
      </c>
      <c r="L23" s="50"/>
    </row>
    <row r="24" spans="3:12" x14ac:dyDescent="0.35">
      <c r="C24" s="98" t="s">
        <v>157</v>
      </c>
      <c r="D24" s="142">
        <v>14</v>
      </c>
      <c r="L24" s="50"/>
    </row>
    <row r="25" spans="3:12" x14ac:dyDescent="0.35">
      <c r="C25" s="98" t="s">
        <v>178</v>
      </c>
      <c r="D25" s="142" t="s">
        <v>243</v>
      </c>
      <c r="L25" s="50"/>
    </row>
    <row r="26" spans="3:12" x14ac:dyDescent="0.35">
      <c r="C26" s="98" t="s">
        <v>158</v>
      </c>
      <c r="D26" s="142">
        <v>38</v>
      </c>
      <c r="L26" s="50"/>
    </row>
    <row r="27" spans="3:12" ht="15" thickBot="1" x14ac:dyDescent="0.4">
      <c r="C27" s="16" t="s">
        <v>179</v>
      </c>
      <c r="D27" s="26">
        <v>335</v>
      </c>
      <c r="L27" s="50"/>
    </row>
    <row r="28" spans="3:12" x14ac:dyDescent="0.35">
      <c r="L28" s="50"/>
    </row>
    <row r="29" spans="3:12" x14ac:dyDescent="0.35">
      <c r="L29" s="50"/>
    </row>
    <row r="30" spans="3:12" x14ac:dyDescent="0.35">
      <c r="L30" s="50"/>
    </row>
    <row r="31" spans="3:12" x14ac:dyDescent="0.35">
      <c r="L31" s="50"/>
    </row>
    <row r="32" spans="3:12" x14ac:dyDescent="0.35">
      <c r="L32" s="50"/>
    </row>
    <row r="33" spans="1:22" x14ac:dyDescent="0.35">
      <c r="L33" s="50"/>
    </row>
    <row r="34" spans="1:22" x14ac:dyDescent="0.35">
      <c r="L34" s="50"/>
    </row>
    <row r="35" spans="1:22" x14ac:dyDescent="0.35">
      <c r="L35" s="50"/>
    </row>
    <row r="36" spans="1:22" x14ac:dyDescent="0.35">
      <c r="L36" s="50"/>
    </row>
    <row r="37" spans="1:22" x14ac:dyDescent="0.35">
      <c r="L37" s="50"/>
    </row>
    <row r="38" spans="1:22" x14ac:dyDescent="0.35">
      <c r="L38" s="50"/>
    </row>
    <row r="39" spans="1:22" x14ac:dyDescent="0.35">
      <c r="L39" s="50"/>
    </row>
    <row r="40" spans="1:22" ht="15" thickBot="1" x14ac:dyDescent="0.4">
      <c r="L40" s="50"/>
    </row>
    <row r="41" spans="1:22" ht="22.5" customHeight="1" thickBot="1" x14ac:dyDescent="0.4">
      <c r="A41" s="322" t="s">
        <v>37</v>
      </c>
      <c r="B41" s="323"/>
      <c r="C41" s="323"/>
      <c r="D41" s="323"/>
      <c r="E41" s="323"/>
      <c r="F41" s="323"/>
      <c r="G41" s="323"/>
      <c r="H41" s="323"/>
      <c r="I41" s="323"/>
      <c r="J41" s="323"/>
      <c r="K41" s="323"/>
      <c r="L41" s="323"/>
      <c r="M41" s="323"/>
      <c r="N41" s="323"/>
      <c r="O41" s="323"/>
      <c r="P41" s="323"/>
      <c r="Q41" s="323"/>
      <c r="R41" s="323"/>
      <c r="S41" s="323"/>
      <c r="T41" s="323"/>
      <c r="U41" s="323"/>
      <c r="V41" s="363"/>
    </row>
    <row r="43" spans="1:22" ht="15" thickBot="1" x14ac:dyDescent="0.4"/>
    <row r="44" spans="1:22" ht="21" customHeight="1" thickBot="1" x14ac:dyDescent="0.4">
      <c r="E44" s="302" t="s">
        <v>52</v>
      </c>
      <c r="F44" s="195" t="s">
        <v>53</v>
      </c>
      <c r="G44" s="196" t="s">
        <v>47</v>
      </c>
    </row>
    <row r="45" spans="1:22" ht="15.75" customHeight="1" x14ac:dyDescent="0.35">
      <c r="E45" s="303"/>
      <c r="F45" s="95" t="s">
        <v>169</v>
      </c>
      <c r="G45" s="168">
        <v>101</v>
      </c>
    </row>
    <row r="46" spans="1:22" ht="15.75" customHeight="1" x14ac:dyDescent="0.35">
      <c r="E46" s="303"/>
      <c r="F46" s="98" t="s">
        <v>170</v>
      </c>
      <c r="G46" s="142">
        <v>465</v>
      </c>
    </row>
    <row r="47" spans="1:22" ht="15.75" customHeight="1" x14ac:dyDescent="0.35">
      <c r="E47" s="303"/>
      <c r="F47" s="98" t="s">
        <v>171</v>
      </c>
      <c r="G47" s="142">
        <v>700</v>
      </c>
    </row>
    <row r="48" spans="1:22" ht="15.75" customHeight="1" x14ac:dyDescent="0.35">
      <c r="E48" s="303"/>
      <c r="F48" s="98" t="s">
        <v>172</v>
      </c>
      <c r="G48" s="142">
        <v>704</v>
      </c>
    </row>
    <row r="49" spans="5:7" ht="16.5" customHeight="1" thickBot="1" x14ac:dyDescent="0.4">
      <c r="E49" s="304"/>
      <c r="F49" s="101" t="s">
        <v>216</v>
      </c>
      <c r="G49" s="143">
        <v>895</v>
      </c>
    </row>
    <row r="64" spans="5:7" ht="15" thickBot="1" x14ac:dyDescent="0.4"/>
    <row r="65" spans="1:22" ht="22" customHeight="1" thickBot="1" x14ac:dyDescent="0.4">
      <c r="A65" s="322" t="s">
        <v>45</v>
      </c>
      <c r="B65" s="370"/>
      <c r="C65" s="370"/>
      <c r="D65" s="370"/>
      <c r="E65" s="370"/>
      <c r="F65" s="370"/>
      <c r="G65" s="370"/>
      <c r="H65" s="370"/>
      <c r="I65" s="370"/>
      <c r="J65" s="370"/>
      <c r="K65" s="370"/>
      <c r="L65" s="370"/>
      <c r="M65" s="370"/>
      <c r="N65" s="370"/>
      <c r="O65" s="370"/>
      <c r="P65" s="370"/>
      <c r="Q65" s="370"/>
      <c r="R65" s="370"/>
      <c r="S65" s="370"/>
      <c r="T65" s="370"/>
      <c r="U65" s="370"/>
      <c r="V65" s="371"/>
    </row>
    <row r="66" spans="1:22" ht="15" thickBot="1" x14ac:dyDescent="0.4"/>
    <row r="67" spans="1:22" ht="22" customHeight="1" thickBot="1" x14ac:dyDescent="0.4">
      <c r="E67" s="194" t="s">
        <v>54</v>
      </c>
      <c r="F67" s="193" t="s">
        <v>55</v>
      </c>
    </row>
    <row r="68" spans="1:22" x14ac:dyDescent="0.35">
      <c r="E68" s="95">
        <v>1</v>
      </c>
      <c r="F68" s="168">
        <v>574</v>
      </c>
    </row>
    <row r="69" spans="1:22" x14ac:dyDescent="0.35">
      <c r="E69" s="98">
        <v>2</v>
      </c>
      <c r="F69" s="142">
        <v>401</v>
      </c>
    </row>
    <row r="70" spans="1:22" x14ac:dyDescent="0.35">
      <c r="E70" s="98">
        <v>3</v>
      </c>
      <c r="F70" s="142">
        <v>265</v>
      </c>
    </row>
    <row r="71" spans="1:22" x14ac:dyDescent="0.35">
      <c r="E71" s="98">
        <v>4</v>
      </c>
      <c r="F71" s="142">
        <v>176</v>
      </c>
    </row>
    <row r="72" spans="1:22" x14ac:dyDescent="0.35">
      <c r="E72" s="98">
        <v>5</v>
      </c>
      <c r="F72" s="142">
        <v>197</v>
      </c>
    </row>
    <row r="73" spans="1:22" x14ac:dyDescent="0.35">
      <c r="E73" s="98">
        <v>6</v>
      </c>
      <c r="F73" s="142">
        <v>225</v>
      </c>
    </row>
    <row r="74" spans="1:22" x14ac:dyDescent="0.35">
      <c r="E74" s="98">
        <v>7</v>
      </c>
      <c r="F74" s="142">
        <v>214</v>
      </c>
    </row>
    <row r="75" spans="1:22" x14ac:dyDescent="0.35">
      <c r="E75" s="98">
        <v>8</v>
      </c>
      <c r="F75" s="142">
        <v>205</v>
      </c>
    </row>
    <row r="76" spans="1:22" x14ac:dyDescent="0.35">
      <c r="E76" s="98">
        <v>9</v>
      </c>
      <c r="F76" s="142">
        <v>203</v>
      </c>
    </row>
    <row r="77" spans="1:22" x14ac:dyDescent="0.35">
      <c r="E77" s="98">
        <v>10</v>
      </c>
      <c r="F77" s="142">
        <v>184</v>
      </c>
    </row>
    <row r="78" spans="1:22" x14ac:dyDescent="0.35">
      <c r="E78" s="98" t="s">
        <v>180</v>
      </c>
      <c r="F78" s="142">
        <v>74</v>
      </c>
    </row>
    <row r="79" spans="1:22" ht="15" thickBot="1" x14ac:dyDescent="0.4">
      <c r="E79" s="247" t="s">
        <v>174</v>
      </c>
      <c r="F79" s="249">
        <v>148</v>
      </c>
    </row>
    <row r="80" spans="1:22" x14ac:dyDescent="0.35">
      <c r="E80" s="45"/>
      <c r="F80" s="46"/>
    </row>
    <row r="81" spans="1:22" x14ac:dyDescent="0.35">
      <c r="E81" s="45"/>
      <c r="F81" s="46"/>
    </row>
    <row r="82" spans="1:22" x14ac:dyDescent="0.35">
      <c r="E82" s="45"/>
      <c r="F82" s="46"/>
    </row>
    <row r="83" spans="1:22" x14ac:dyDescent="0.35">
      <c r="E83" s="45"/>
      <c r="F83" s="46"/>
    </row>
    <row r="84" spans="1:22" x14ac:dyDescent="0.35">
      <c r="E84" s="45"/>
      <c r="F84" s="46"/>
    </row>
    <row r="85" spans="1:22" x14ac:dyDescent="0.35">
      <c r="E85" s="45"/>
      <c r="F85" s="46"/>
    </row>
    <row r="86" spans="1:22" x14ac:dyDescent="0.35">
      <c r="E86" s="45"/>
      <c r="F86" s="46"/>
    </row>
    <row r="87" spans="1:22" x14ac:dyDescent="0.35">
      <c r="E87" s="45"/>
      <c r="F87" s="46"/>
    </row>
    <row r="88" spans="1:22" x14ac:dyDescent="0.35">
      <c r="E88" s="45"/>
      <c r="F88" s="46"/>
    </row>
    <row r="89" spans="1:22" x14ac:dyDescent="0.35">
      <c r="E89" s="45"/>
      <c r="F89" s="46"/>
    </row>
    <row r="91" spans="1:22" ht="15" thickBot="1" x14ac:dyDescent="0.4"/>
    <row r="92" spans="1:22" ht="21" customHeight="1" thickBot="1" x14ac:dyDescent="0.4">
      <c r="A92" s="319" t="s">
        <v>46</v>
      </c>
      <c r="B92" s="320"/>
      <c r="C92" s="320"/>
      <c r="D92" s="320"/>
      <c r="E92" s="320"/>
      <c r="F92" s="320"/>
      <c r="G92" s="320"/>
      <c r="H92" s="320"/>
      <c r="I92" s="320"/>
      <c r="J92" s="320"/>
      <c r="K92" s="320"/>
      <c r="L92" s="320"/>
      <c r="M92" s="320"/>
      <c r="N92" s="320"/>
      <c r="O92" s="320"/>
      <c r="P92" s="320"/>
      <c r="Q92" s="320"/>
      <c r="R92" s="320"/>
      <c r="S92" s="320"/>
      <c r="T92" s="320"/>
      <c r="U92" s="320"/>
      <c r="V92" s="321"/>
    </row>
    <row r="93" spans="1:22" ht="22" customHeight="1" thickBot="1" x14ac:dyDescent="0.4">
      <c r="A93" s="339" t="s">
        <v>37</v>
      </c>
      <c r="B93" s="337"/>
      <c r="C93" s="337"/>
      <c r="D93" s="337"/>
      <c r="E93" s="337"/>
      <c r="F93" s="337"/>
      <c r="G93" s="337"/>
      <c r="H93" s="337"/>
      <c r="I93" s="337"/>
      <c r="J93" s="337"/>
      <c r="K93" s="338"/>
      <c r="L93" s="339" t="s">
        <v>4</v>
      </c>
      <c r="M93" s="337"/>
      <c r="N93" s="337"/>
      <c r="O93" s="337"/>
      <c r="P93" s="337"/>
      <c r="Q93" s="337"/>
      <c r="R93" s="337"/>
      <c r="S93" s="337"/>
      <c r="T93" s="337"/>
      <c r="U93" s="337"/>
      <c r="V93" s="338"/>
    </row>
    <row r="94" spans="1:22" ht="15" thickBot="1" x14ac:dyDescent="0.4">
      <c r="L94" s="48"/>
    </row>
    <row r="95" spans="1:22" ht="64.5" customHeight="1" thickBot="1" x14ac:dyDescent="0.4">
      <c r="B95" s="195" t="s">
        <v>53</v>
      </c>
      <c r="C95" s="197" t="s">
        <v>56</v>
      </c>
      <c r="D95" s="197" t="s">
        <v>57</v>
      </c>
      <c r="E95" s="198" t="s">
        <v>58</v>
      </c>
      <c r="L95" s="50"/>
      <c r="M95" s="195" t="s">
        <v>49</v>
      </c>
      <c r="N95" s="197" t="s">
        <v>56</v>
      </c>
      <c r="O95" s="197" t="s">
        <v>57</v>
      </c>
      <c r="P95" s="198" t="s">
        <v>58</v>
      </c>
    </row>
    <row r="96" spans="1:22" x14ac:dyDescent="0.35">
      <c r="B96" s="95" t="s">
        <v>169</v>
      </c>
      <c r="C96" s="177">
        <v>101</v>
      </c>
      <c r="D96" s="178">
        <v>22.8713768115942</v>
      </c>
      <c r="E96" s="91">
        <v>441600</v>
      </c>
      <c r="L96" s="50"/>
      <c r="M96" s="186" t="s">
        <v>211</v>
      </c>
      <c r="N96" s="177">
        <v>2371</v>
      </c>
      <c r="O96" s="178">
        <v>123.976578832058</v>
      </c>
      <c r="P96" s="168">
        <v>1912458</v>
      </c>
    </row>
    <row r="97" spans="2:16" ht="14.25" customHeight="1" x14ac:dyDescent="0.35">
      <c r="B97" s="98" t="s">
        <v>217</v>
      </c>
      <c r="C97" s="179">
        <v>465</v>
      </c>
      <c r="D97" s="180">
        <v>201.03761348897535</v>
      </c>
      <c r="E97" s="25">
        <v>231300</v>
      </c>
      <c r="L97" s="50"/>
      <c r="M97" s="187" t="s">
        <v>212</v>
      </c>
      <c r="N97" s="179">
        <v>22</v>
      </c>
      <c r="O97" s="180">
        <v>89.876623907181965</v>
      </c>
      <c r="P97" s="142">
        <v>24478</v>
      </c>
    </row>
    <row r="98" spans="2:16" ht="14.25" customHeight="1" x14ac:dyDescent="0.35">
      <c r="B98" s="98" t="s">
        <v>218</v>
      </c>
      <c r="C98" s="179">
        <v>700</v>
      </c>
      <c r="D98" s="180">
        <v>198.24412347776834</v>
      </c>
      <c r="E98" s="25">
        <v>353100</v>
      </c>
      <c r="L98" s="50"/>
      <c r="M98" s="187" t="s">
        <v>213</v>
      </c>
      <c r="N98" s="179">
        <v>62</v>
      </c>
      <c r="O98" s="180">
        <v>115.55091695243775</v>
      </c>
      <c r="P98" s="142">
        <v>53656</v>
      </c>
    </row>
    <row r="99" spans="2:16" ht="14.25" customHeight="1" x14ac:dyDescent="0.35">
      <c r="B99" s="98" t="s">
        <v>219</v>
      </c>
      <c r="C99" s="179">
        <v>704</v>
      </c>
      <c r="D99" s="180">
        <v>127.00703590113656</v>
      </c>
      <c r="E99" s="25">
        <v>554300</v>
      </c>
      <c r="L99" s="50"/>
      <c r="M99" s="187" t="s">
        <v>214</v>
      </c>
      <c r="N99" s="179">
        <v>33</v>
      </c>
      <c r="O99" s="180">
        <v>254.74756831866608</v>
      </c>
      <c r="P99" s="142">
        <v>12954</v>
      </c>
    </row>
    <row r="100" spans="2:16" ht="14.25" customHeight="1" thickBot="1" x14ac:dyDescent="0.4">
      <c r="B100" s="101" t="s">
        <v>220</v>
      </c>
      <c r="C100" s="181">
        <v>895</v>
      </c>
      <c r="D100" s="182">
        <v>204.4779529358008</v>
      </c>
      <c r="E100" s="26">
        <v>437700</v>
      </c>
      <c r="L100" s="50"/>
      <c r="M100" s="188" t="s">
        <v>215</v>
      </c>
      <c r="N100" s="181">
        <v>43</v>
      </c>
      <c r="O100" s="182">
        <v>306.7047075606277</v>
      </c>
      <c r="P100" s="143">
        <v>14020</v>
      </c>
    </row>
    <row r="101" spans="2:16" x14ac:dyDescent="0.35">
      <c r="L101" s="50"/>
    </row>
    <row r="102" spans="2:16" x14ac:dyDescent="0.35">
      <c r="L102" s="50"/>
    </row>
    <row r="103" spans="2:16" x14ac:dyDescent="0.35">
      <c r="L103" s="50"/>
    </row>
    <row r="104" spans="2:16" x14ac:dyDescent="0.35">
      <c r="L104" s="50"/>
    </row>
    <row r="105" spans="2:16" x14ac:dyDescent="0.35">
      <c r="L105" s="50"/>
    </row>
    <row r="106" spans="2:16" x14ac:dyDescent="0.35">
      <c r="L106" s="50"/>
    </row>
    <row r="107" spans="2:16" x14ac:dyDescent="0.35">
      <c r="L107" s="50"/>
    </row>
    <row r="108" spans="2:16" x14ac:dyDescent="0.35">
      <c r="L108" s="50"/>
    </row>
    <row r="109" spans="2:16" x14ac:dyDescent="0.35">
      <c r="L109" s="50"/>
    </row>
    <row r="110" spans="2:16" x14ac:dyDescent="0.35">
      <c r="L110" s="50"/>
    </row>
    <row r="111" spans="2:16" x14ac:dyDescent="0.35">
      <c r="L111" s="50"/>
    </row>
    <row r="112" spans="2:16" x14ac:dyDescent="0.35">
      <c r="L112" s="50"/>
    </row>
    <row r="113" spans="1:22" x14ac:dyDescent="0.35">
      <c r="L113" s="50"/>
    </row>
    <row r="114" spans="1:22" x14ac:dyDescent="0.35">
      <c r="L114" s="50"/>
    </row>
    <row r="115" spans="1:22" x14ac:dyDescent="0.35">
      <c r="L115" s="50"/>
    </row>
    <row r="116" spans="1:22" x14ac:dyDescent="0.35">
      <c r="L116" s="50"/>
    </row>
    <row r="117" spans="1:22" x14ac:dyDescent="0.35">
      <c r="A117" s="360" t="s">
        <v>36</v>
      </c>
      <c r="B117" s="361"/>
      <c r="C117" s="361"/>
      <c r="D117" s="361"/>
      <c r="E117" s="361"/>
      <c r="F117" s="361"/>
      <c r="G117" s="361"/>
      <c r="H117" s="361"/>
      <c r="I117" s="361"/>
      <c r="J117" s="361"/>
      <c r="K117" s="361"/>
      <c r="L117" s="361"/>
      <c r="M117" s="361"/>
      <c r="N117" s="361"/>
      <c r="O117" s="361"/>
      <c r="P117" s="361"/>
      <c r="Q117" s="361"/>
      <c r="R117" s="361"/>
      <c r="S117" s="361"/>
      <c r="T117" s="361"/>
      <c r="U117" s="361"/>
      <c r="V117" s="362"/>
    </row>
    <row r="118" spans="1:22" ht="15" thickBot="1" x14ac:dyDescent="0.4"/>
    <row r="119" spans="1:22" ht="51.75" customHeight="1" thickBot="1" x14ac:dyDescent="0.4">
      <c r="E119" s="251" t="s">
        <v>54</v>
      </c>
      <c r="F119" s="197" t="s">
        <v>56</v>
      </c>
      <c r="G119" s="197" t="s">
        <v>57</v>
      </c>
      <c r="H119" s="198" t="s">
        <v>58</v>
      </c>
    </row>
    <row r="120" spans="1:22" x14ac:dyDescent="0.35">
      <c r="E120" s="236" t="s">
        <v>221</v>
      </c>
      <c r="F120" s="125">
        <v>574</v>
      </c>
      <c r="G120" s="238">
        <v>212.49972234356838</v>
      </c>
      <c r="H120" s="125">
        <v>270118</v>
      </c>
    </row>
    <row r="121" spans="1:22" x14ac:dyDescent="0.35">
      <c r="E121" s="237" t="s">
        <v>222</v>
      </c>
      <c r="F121" s="125">
        <v>401</v>
      </c>
      <c r="G121" s="238">
        <v>194.49968472619682</v>
      </c>
      <c r="H121" s="125">
        <v>206170</v>
      </c>
    </row>
    <row r="122" spans="1:22" x14ac:dyDescent="0.35">
      <c r="E122" s="237" t="s">
        <v>223</v>
      </c>
      <c r="F122" s="125">
        <v>265</v>
      </c>
      <c r="G122" s="238">
        <v>150.00735885156629</v>
      </c>
      <c r="H122" s="125">
        <v>176658</v>
      </c>
    </row>
    <row r="123" spans="1:22" x14ac:dyDescent="0.35">
      <c r="E123" s="237" t="s">
        <v>224</v>
      </c>
      <c r="F123" s="125">
        <v>176</v>
      </c>
      <c r="G123" s="238">
        <v>122.02985571356265</v>
      </c>
      <c r="H123" s="125">
        <v>144227</v>
      </c>
    </row>
    <row r="124" spans="1:22" x14ac:dyDescent="0.35">
      <c r="E124" s="237" t="s">
        <v>225</v>
      </c>
      <c r="F124" s="125">
        <v>197</v>
      </c>
      <c r="G124" s="238">
        <v>116.44608900737097</v>
      </c>
      <c r="H124" s="125">
        <v>169177</v>
      </c>
    </row>
    <row r="125" spans="1:22" x14ac:dyDescent="0.35">
      <c r="E125" s="237" t="s">
        <v>226</v>
      </c>
      <c r="F125" s="125">
        <v>225</v>
      </c>
      <c r="G125" s="238">
        <v>124.02776016889825</v>
      </c>
      <c r="H125" s="125">
        <v>181411</v>
      </c>
    </row>
    <row r="126" spans="1:22" x14ac:dyDescent="0.35">
      <c r="E126" s="237" t="s">
        <v>227</v>
      </c>
      <c r="F126" s="125">
        <v>214</v>
      </c>
      <c r="G126" s="238">
        <v>106.81147774178575</v>
      </c>
      <c r="H126" s="125">
        <v>200353</v>
      </c>
    </row>
    <row r="127" spans="1:22" x14ac:dyDescent="0.35">
      <c r="E127" s="237" t="s">
        <v>228</v>
      </c>
      <c r="F127" s="125">
        <v>205</v>
      </c>
      <c r="G127" s="238">
        <v>99.015639641032081</v>
      </c>
      <c r="H127" s="125">
        <v>207038</v>
      </c>
    </row>
    <row r="128" spans="1:22" x14ac:dyDescent="0.35">
      <c r="E128" s="237" t="s">
        <v>229</v>
      </c>
      <c r="F128" s="125">
        <v>203</v>
      </c>
      <c r="G128" s="238">
        <v>91.100021540891788</v>
      </c>
      <c r="H128" s="125">
        <v>222832</v>
      </c>
    </row>
    <row r="129" spans="5:8" x14ac:dyDescent="0.35">
      <c r="E129" s="236" t="s">
        <v>230</v>
      </c>
      <c r="F129" s="125">
        <v>184</v>
      </c>
      <c r="G129" s="238">
        <v>86.580493979361847</v>
      </c>
      <c r="H129" s="125">
        <v>212519</v>
      </c>
    </row>
  </sheetData>
  <mergeCells count="12">
    <mergeCell ref="A117:V117"/>
    <mergeCell ref="M6:M11"/>
    <mergeCell ref="A41:V41"/>
    <mergeCell ref="A1:V1"/>
    <mergeCell ref="A3:V3"/>
    <mergeCell ref="A4:K4"/>
    <mergeCell ref="L4:V4"/>
    <mergeCell ref="A65:V65"/>
    <mergeCell ref="A92:V92"/>
    <mergeCell ref="A93:K93"/>
    <mergeCell ref="L93:V93"/>
    <mergeCell ref="E44:E4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47EDA-33A4-4735-A2D9-C2C4ED355354}">
  <sheetPr codeName="Sheet16">
    <tabColor theme="6" tint="0.79998168889431442"/>
  </sheetPr>
  <dimension ref="A1:M70"/>
  <sheetViews>
    <sheetView showGridLines="0" topLeftCell="F49" zoomScale="80" zoomScaleNormal="80" workbookViewId="0">
      <selection activeCell="E67" sqref="E67"/>
    </sheetView>
  </sheetViews>
  <sheetFormatPr defaultColWidth="0" defaultRowHeight="13" x14ac:dyDescent="0.3"/>
  <cols>
    <col min="1" max="1" width="16.4609375" style="29" customWidth="1"/>
    <col min="2" max="2" width="29" style="2" customWidth="1"/>
    <col min="3" max="4" width="16.4609375" style="29" customWidth="1"/>
    <col min="5" max="5" width="17.3046875" style="29" customWidth="1"/>
    <col min="6" max="13" width="16.4609375" style="29" customWidth="1"/>
    <col min="14" max="16384" width="16.4609375" style="29" hidden="1"/>
  </cols>
  <sheetData>
    <row r="1" spans="1:13" ht="64.5" customHeight="1" thickBot="1" x14ac:dyDescent="0.35">
      <c r="A1" s="378" t="s">
        <v>98</v>
      </c>
      <c r="B1" s="379"/>
      <c r="C1" s="379"/>
      <c r="D1" s="379"/>
      <c r="E1" s="379"/>
      <c r="F1" s="379"/>
      <c r="G1" s="379"/>
      <c r="H1" s="379"/>
      <c r="I1" s="379"/>
      <c r="J1" s="379"/>
      <c r="K1" s="379"/>
      <c r="L1" s="379"/>
      <c r="M1" s="380"/>
    </row>
    <row r="2" spans="1:13" ht="13.5" thickBot="1" x14ac:dyDescent="0.35"/>
    <row r="3" spans="1:13" ht="22.5" customHeight="1" thickBot="1" x14ac:dyDescent="0.35">
      <c r="A3" s="319" t="s">
        <v>37</v>
      </c>
      <c r="B3" s="320"/>
      <c r="C3" s="320"/>
      <c r="D3" s="320"/>
      <c r="E3" s="320"/>
      <c r="F3" s="320"/>
      <c r="G3" s="320"/>
      <c r="H3" s="320"/>
      <c r="I3" s="320"/>
      <c r="J3" s="320"/>
      <c r="K3" s="320"/>
      <c r="L3" s="320"/>
      <c r="M3" s="321"/>
    </row>
    <row r="4" spans="1:13" ht="13.5" thickBot="1" x14ac:dyDescent="0.35">
      <c r="B4" s="19"/>
      <c r="C4" s="19"/>
      <c r="D4" s="19"/>
      <c r="E4" s="19"/>
      <c r="F4" s="19"/>
      <c r="G4" s="19"/>
      <c r="H4" s="19"/>
      <c r="I4" s="19"/>
      <c r="J4" s="19"/>
      <c r="K4" s="19"/>
      <c r="L4" s="19"/>
      <c r="M4" s="19"/>
    </row>
    <row r="5" spans="1:13" ht="18" customHeight="1" thickBot="1" x14ac:dyDescent="0.35">
      <c r="B5" s="199"/>
      <c r="C5" s="375" t="s">
        <v>65</v>
      </c>
      <c r="D5" s="376"/>
      <c r="E5" s="376"/>
      <c r="F5" s="376"/>
      <c r="G5" s="377"/>
    </row>
    <row r="6" spans="1:13" ht="22" customHeight="1" thickBot="1" x14ac:dyDescent="0.35">
      <c r="B6" s="200" t="s">
        <v>20</v>
      </c>
      <c r="C6" s="201" t="s">
        <v>60</v>
      </c>
      <c r="D6" s="200" t="s">
        <v>61</v>
      </c>
      <c r="E6" s="202" t="s">
        <v>62</v>
      </c>
      <c r="F6" s="200" t="s">
        <v>63</v>
      </c>
      <c r="G6" s="203" t="s">
        <v>64</v>
      </c>
    </row>
    <row r="7" spans="1:13" x14ac:dyDescent="0.3">
      <c r="B7" s="95" t="s">
        <v>195</v>
      </c>
      <c r="C7" s="122">
        <v>666</v>
      </c>
      <c r="D7" s="122">
        <v>469</v>
      </c>
      <c r="E7" s="122">
        <v>44</v>
      </c>
      <c r="F7" s="122">
        <v>10</v>
      </c>
      <c r="G7" s="168" t="s">
        <v>243</v>
      </c>
    </row>
    <row r="8" spans="1:13" x14ac:dyDescent="0.3">
      <c r="B8" s="98" t="s">
        <v>196</v>
      </c>
      <c r="C8" s="125">
        <v>422</v>
      </c>
      <c r="D8" s="125">
        <v>142</v>
      </c>
      <c r="E8" s="125">
        <v>23</v>
      </c>
      <c r="F8" s="125">
        <v>8</v>
      </c>
      <c r="G8" s="142">
        <v>10</v>
      </c>
    </row>
    <row r="9" spans="1:13" x14ac:dyDescent="0.3">
      <c r="B9" s="98" t="s">
        <v>197</v>
      </c>
      <c r="C9" s="125">
        <v>776</v>
      </c>
      <c r="D9" s="125">
        <v>231</v>
      </c>
      <c r="E9" s="125">
        <v>39</v>
      </c>
      <c r="F9" s="125">
        <v>12</v>
      </c>
      <c r="G9" s="142">
        <v>12</v>
      </c>
    </row>
    <row r="10" spans="1:13" x14ac:dyDescent="0.3">
      <c r="B10" s="98" t="s">
        <v>198</v>
      </c>
      <c r="C10" s="125">
        <v>784</v>
      </c>
      <c r="D10" s="125">
        <v>212</v>
      </c>
      <c r="E10" s="125">
        <v>32</v>
      </c>
      <c r="F10" s="125">
        <v>9</v>
      </c>
      <c r="G10" s="142">
        <v>20</v>
      </c>
    </row>
    <row r="11" spans="1:13" x14ac:dyDescent="0.3">
      <c r="B11" s="98" t="s">
        <v>199</v>
      </c>
      <c r="C11" s="125">
        <v>839</v>
      </c>
      <c r="D11" s="125">
        <v>127</v>
      </c>
      <c r="E11" s="125">
        <v>18</v>
      </c>
      <c r="F11" s="125" t="s">
        <v>243</v>
      </c>
      <c r="G11" s="142" t="s">
        <v>243</v>
      </c>
    </row>
    <row r="12" spans="1:13" ht="13.5" thickBot="1" x14ac:dyDescent="0.35">
      <c r="B12" s="101" t="s">
        <v>200</v>
      </c>
      <c r="C12" s="128">
        <v>87</v>
      </c>
      <c r="D12" s="128">
        <v>28</v>
      </c>
      <c r="E12" s="128">
        <v>7</v>
      </c>
      <c r="F12" s="128">
        <v>0</v>
      </c>
      <c r="G12" s="143" t="s">
        <v>243</v>
      </c>
    </row>
    <row r="13" spans="1:13" x14ac:dyDescent="0.3">
      <c r="B13" s="199"/>
      <c r="C13" s="164"/>
      <c r="D13" s="164"/>
      <c r="E13" s="164"/>
      <c r="F13" s="164"/>
      <c r="G13" s="164"/>
    </row>
    <row r="21" spans="1:13" ht="13.5" thickBot="1" x14ac:dyDescent="0.35"/>
    <row r="22" spans="1:13" ht="21" customHeight="1" thickBot="1" x14ac:dyDescent="0.35">
      <c r="A22" s="319" t="s">
        <v>66</v>
      </c>
      <c r="B22" s="320"/>
      <c r="C22" s="320"/>
      <c r="D22" s="320"/>
      <c r="E22" s="320"/>
      <c r="F22" s="320"/>
      <c r="G22" s="320"/>
      <c r="H22" s="320"/>
      <c r="I22" s="320"/>
      <c r="J22" s="320"/>
      <c r="K22" s="320"/>
      <c r="L22" s="320"/>
      <c r="M22" s="321"/>
    </row>
    <row r="23" spans="1:13" ht="13.5" thickBot="1" x14ac:dyDescent="0.35">
      <c r="B23" s="19"/>
      <c r="C23" s="19"/>
      <c r="D23" s="19"/>
      <c r="E23" s="19"/>
      <c r="F23" s="19"/>
      <c r="G23" s="19"/>
      <c r="H23" s="19"/>
      <c r="I23" s="19"/>
      <c r="J23" s="19"/>
      <c r="K23" s="19"/>
      <c r="L23" s="19"/>
      <c r="M23" s="19"/>
    </row>
    <row r="24" spans="1:13" ht="18" customHeight="1" thickBot="1" x14ac:dyDescent="0.35">
      <c r="B24" s="199"/>
      <c r="C24" s="375" t="s">
        <v>65</v>
      </c>
      <c r="D24" s="376"/>
      <c r="E24" s="376"/>
      <c r="F24" s="376"/>
      <c r="G24" s="377"/>
    </row>
    <row r="25" spans="1:13" ht="19.5" customHeight="1" thickBot="1" x14ac:dyDescent="0.35">
      <c r="B25" s="200" t="s">
        <v>66</v>
      </c>
      <c r="C25" s="201" t="s">
        <v>60</v>
      </c>
      <c r="D25" s="200" t="s">
        <v>61</v>
      </c>
      <c r="E25" s="202" t="s">
        <v>62</v>
      </c>
      <c r="F25" s="200" t="s">
        <v>63</v>
      </c>
      <c r="G25" s="203" t="s">
        <v>64</v>
      </c>
    </row>
    <row r="26" spans="1:13" x14ac:dyDescent="0.3">
      <c r="B26" s="95" t="s">
        <v>201</v>
      </c>
      <c r="C26" s="122">
        <v>1812</v>
      </c>
      <c r="D26" s="122">
        <v>484</v>
      </c>
      <c r="E26" s="122">
        <v>82</v>
      </c>
      <c r="F26" s="122">
        <v>27</v>
      </c>
      <c r="G26" s="168">
        <v>35</v>
      </c>
    </row>
    <row r="27" spans="1:13" x14ac:dyDescent="0.3">
      <c r="B27" s="98" t="s">
        <v>202</v>
      </c>
      <c r="C27" s="125">
        <v>1238</v>
      </c>
      <c r="D27" s="125">
        <v>345</v>
      </c>
      <c r="E27" s="125">
        <v>36</v>
      </c>
      <c r="F27" s="125">
        <v>9</v>
      </c>
      <c r="G27" s="142">
        <v>8</v>
      </c>
    </row>
    <row r="28" spans="1:13" ht="13.5" thickBot="1" x14ac:dyDescent="0.35">
      <c r="B28" s="101" t="s">
        <v>200</v>
      </c>
      <c r="C28" s="128">
        <v>206</v>
      </c>
      <c r="D28" s="128">
        <v>93</v>
      </c>
      <c r="E28" s="128">
        <v>17</v>
      </c>
      <c r="F28" s="128">
        <v>5</v>
      </c>
      <c r="G28" s="143">
        <v>6</v>
      </c>
    </row>
    <row r="40" spans="1:13" ht="13.5" thickBot="1" x14ac:dyDescent="0.35"/>
    <row r="41" spans="1:13" ht="19.5" customHeight="1" thickBot="1" x14ac:dyDescent="0.35">
      <c r="A41" s="319" t="s">
        <v>9</v>
      </c>
      <c r="B41" s="320"/>
      <c r="C41" s="320"/>
      <c r="D41" s="320"/>
      <c r="E41" s="320"/>
      <c r="F41" s="320"/>
      <c r="G41" s="320"/>
      <c r="H41" s="320"/>
      <c r="I41" s="320"/>
      <c r="J41" s="320"/>
      <c r="K41" s="320"/>
      <c r="L41" s="320"/>
      <c r="M41" s="321"/>
    </row>
    <row r="42" spans="1:13" ht="13.5" thickBot="1" x14ac:dyDescent="0.35">
      <c r="B42" s="204"/>
      <c r="C42" s="204"/>
      <c r="D42" s="204"/>
      <c r="E42" s="204"/>
      <c r="F42" s="204"/>
      <c r="G42" s="204"/>
      <c r="H42" s="19"/>
      <c r="I42" s="19"/>
      <c r="J42" s="19"/>
      <c r="K42" s="19"/>
      <c r="L42" s="19"/>
      <c r="M42" s="19"/>
    </row>
    <row r="43" spans="1:13" ht="17.5" customHeight="1" thickBot="1" x14ac:dyDescent="0.35">
      <c r="B43" s="199"/>
      <c r="C43" s="375" t="s">
        <v>65</v>
      </c>
      <c r="D43" s="376"/>
      <c r="E43" s="376"/>
      <c r="F43" s="376"/>
      <c r="G43" s="377"/>
    </row>
    <row r="44" spans="1:13" ht="17.5" customHeight="1" thickBot="1" x14ac:dyDescent="0.35">
      <c r="B44" s="200" t="s">
        <v>9</v>
      </c>
      <c r="C44" s="201" t="s">
        <v>60</v>
      </c>
      <c r="D44" s="200" t="s">
        <v>61</v>
      </c>
      <c r="E44" s="202" t="s">
        <v>62</v>
      </c>
      <c r="F44" s="200" t="s">
        <v>63</v>
      </c>
      <c r="G44" s="203" t="s">
        <v>64</v>
      </c>
    </row>
    <row r="45" spans="1:13" x14ac:dyDescent="0.3">
      <c r="B45" s="95" t="s">
        <v>203</v>
      </c>
      <c r="C45" s="122">
        <v>289</v>
      </c>
      <c r="D45" s="122">
        <v>294</v>
      </c>
      <c r="E45" s="122">
        <v>27</v>
      </c>
      <c r="F45" s="122" t="s">
        <v>243</v>
      </c>
      <c r="G45" s="168" t="s">
        <v>243</v>
      </c>
    </row>
    <row r="46" spans="1:13" x14ac:dyDescent="0.3">
      <c r="B46" s="98" t="s">
        <v>204</v>
      </c>
      <c r="C46" s="125">
        <v>1741</v>
      </c>
      <c r="D46" s="125">
        <v>501</v>
      </c>
      <c r="E46" s="125">
        <v>66</v>
      </c>
      <c r="F46" s="125">
        <v>23</v>
      </c>
      <c r="G46" s="142">
        <v>28</v>
      </c>
    </row>
    <row r="47" spans="1:13" x14ac:dyDescent="0.3">
      <c r="B47" s="98" t="s">
        <v>205</v>
      </c>
      <c r="C47" s="125">
        <v>1502</v>
      </c>
      <c r="D47" s="125">
        <v>385</v>
      </c>
      <c r="E47" s="125">
        <v>64</v>
      </c>
      <c r="F47" s="125">
        <v>15</v>
      </c>
      <c r="G47" s="142">
        <v>18</v>
      </c>
    </row>
    <row r="48" spans="1:13" ht="13.5" thickBot="1" x14ac:dyDescent="0.35">
      <c r="B48" s="101" t="s">
        <v>200</v>
      </c>
      <c r="C48" s="128">
        <v>49</v>
      </c>
      <c r="D48" s="128">
        <v>32</v>
      </c>
      <c r="E48" s="128">
        <v>8</v>
      </c>
      <c r="F48" s="128" t="s">
        <v>243</v>
      </c>
      <c r="G48" s="143" t="s">
        <v>243</v>
      </c>
    </row>
    <row r="59" spans="1:13" ht="13.5" thickBot="1" x14ac:dyDescent="0.35"/>
    <row r="60" spans="1:13" ht="21" customHeight="1" thickBot="1" x14ac:dyDescent="0.35">
      <c r="A60" s="319" t="s">
        <v>4</v>
      </c>
      <c r="B60" s="320"/>
      <c r="C60" s="320"/>
      <c r="D60" s="320"/>
      <c r="E60" s="320"/>
      <c r="F60" s="320"/>
      <c r="G60" s="320"/>
      <c r="H60" s="320"/>
      <c r="I60" s="320"/>
      <c r="J60" s="320"/>
      <c r="K60" s="320"/>
      <c r="L60" s="320"/>
      <c r="M60" s="321"/>
    </row>
    <row r="61" spans="1:13" ht="13.5" thickBot="1" x14ac:dyDescent="0.35">
      <c r="B61" s="19"/>
      <c r="C61" s="19"/>
      <c r="D61" s="19"/>
      <c r="E61" s="19"/>
      <c r="F61" s="19"/>
      <c r="G61" s="19"/>
      <c r="H61" s="19"/>
      <c r="I61" s="19"/>
      <c r="J61" s="19"/>
      <c r="K61" s="19"/>
      <c r="L61" s="19"/>
      <c r="M61" s="19"/>
    </row>
    <row r="62" spans="1:13" ht="18" customHeight="1" thickBot="1" x14ac:dyDescent="0.35">
      <c r="B62" s="199"/>
      <c r="C62" s="375" t="s">
        <v>65</v>
      </c>
      <c r="D62" s="376"/>
      <c r="E62" s="376"/>
      <c r="F62" s="376"/>
      <c r="G62" s="377"/>
    </row>
    <row r="63" spans="1:13" ht="19.5" customHeight="1" thickBot="1" x14ac:dyDescent="0.35">
      <c r="B63" s="200" t="s">
        <v>4</v>
      </c>
      <c r="C63" s="201" t="s">
        <v>60</v>
      </c>
      <c r="D63" s="200" t="s">
        <v>61</v>
      </c>
      <c r="E63" s="202" t="s">
        <v>62</v>
      </c>
      <c r="F63" s="200" t="s">
        <v>63</v>
      </c>
      <c r="G63" s="203" t="s">
        <v>64</v>
      </c>
    </row>
    <row r="64" spans="1:13" x14ac:dyDescent="0.3">
      <c r="B64" s="95" t="s">
        <v>206</v>
      </c>
      <c r="C64" s="122">
        <v>27</v>
      </c>
      <c r="D64" s="122">
        <v>10</v>
      </c>
      <c r="E64" s="122" t="s">
        <v>243</v>
      </c>
      <c r="F64" s="122">
        <v>0</v>
      </c>
      <c r="G64" s="168" t="s">
        <v>243</v>
      </c>
    </row>
    <row r="65" spans="2:7" x14ac:dyDescent="0.3">
      <c r="B65" s="98" t="s">
        <v>207</v>
      </c>
      <c r="C65" s="125">
        <v>53</v>
      </c>
      <c r="D65" s="125">
        <v>26</v>
      </c>
      <c r="E65" s="125" t="s">
        <v>243</v>
      </c>
      <c r="F65" s="125">
        <v>0</v>
      </c>
      <c r="G65" s="142">
        <v>0</v>
      </c>
    </row>
    <row r="66" spans="2:7" x14ac:dyDescent="0.3">
      <c r="B66" s="98" t="s">
        <v>208</v>
      </c>
      <c r="C66" s="125">
        <v>61</v>
      </c>
      <c r="D66" s="125">
        <v>15</v>
      </c>
      <c r="E66" s="125">
        <v>9</v>
      </c>
      <c r="F66" s="125">
        <v>0</v>
      </c>
      <c r="G66" s="142">
        <v>0</v>
      </c>
    </row>
    <row r="67" spans="2:7" x14ac:dyDescent="0.3">
      <c r="B67" s="98" t="s">
        <v>209</v>
      </c>
      <c r="C67" s="125">
        <v>29</v>
      </c>
      <c r="D67" s="125">
        <v>12</v>
      </c>
      <c r="E67" s="125" t="s">
        <v>243</v>
      </c>
      <c r="F67" s="125" t="s">
        <v>243</v>
      </c>
      <c r="G67" s="142" t="s">
        <v>243</v>
      </c>
    </row>
    <row r="68" spans="2:7" x14ac:dyDescent="0.3">
      <c r="B68" s="98" t="s">
        <v>210</v>
      </c>
      <c r="C68" s="125">
        <v>3110</v>
      </c>
      <c r="D68" s="125">
        <v>860</v>
      </c>
      <c r="E68" s="125">
        <v>110</v>
      </c>
      <c r="F68" s="125">
        <v>38</v>
      </c>
      <c r="G68" s="142">
        <v>42</v>
      </c>
    </row>
    <row r="69" spans="2:7" x14ac:dyDescent="0.3">
      <c r="B69" s="98" t="s">
        <v>200</v>
      </c>
      <c r="C69" s="125">
        <v>18</v>
      </c>
      <c r="D69" s="125">
        <v>11</v>
      </c>
      <c r="E69" s="125">
        <v>7</v>
      </c>
      <c r="F69" s="125" t="s">
        <v>243</v>
      </c>
      <c r="G69" s="142" t="s">
        <v>243</v>
      </c>
    </row>
    <row r="70" spans="2:7" x14ac:dyDescent="0.3">
      <c r="B70" s="199"/>
      <c r="C70" s="164"/>
      <c r="D70" s="164"/>
      <c r="E70" s="164"/>
      <c r="F70" s="164"/>
      <c r="G70" s="164"/>
    </row>
  </sheetData>
  <mergeCells count="9">
    <mergeCell ref="A60:M60"/>
    <mergeCell ref="C62:G62"/>
    <mergeCell ref="C5:G5"/>
    <mergeCell ref="A3:M3"/>
    <mergeCell ref="A1:M1"/>
    <mergeCell ref="A22:M22"/>
    <mergeCell ref="C24:G24"/>
    <mergeCell ref="A41:M41"/>
    <mergeCell ref="C43:G4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EA0A2-DE5C-4AC9-83FD-70DAD0C6458C}">
  <sheetPr>
    <tabColor theme="6" tint="0.59999389629810485"/>
  </sheetPr>
  <dimension ref="A1:N69"/>
  <sheetViews>
    <sheetView showGridLines="0" zoomScale="80" zoomScaleNormal="80" workbookViewId="0">
      <selection activeCell="G67" sqref="G67"/>
    </sheetView>
  </sheetViews>
  <sheetFormatPr defaultColWidth="0" defaultRowHeight="13" x14ac:dyDescent="0.3"/>
  <cols>
    <col min="1" max="1" width="8.84375" style="29" customWidth="1"/>
    <col min="2" max="2" width="29.3046875" style="2" customWidth="1"/>
    <col min="3" max="4" width="11.53515625" style="29" customWidth="1"/>
    <col min="5" max="5" width="17.69140625" style="29" customWidth="1"/>
    <col min="6" max="7" width="11.53515625" style="29" customWidth="1"/>
    <col min="8" max="8" width="10.69140625" style="29" customWidth="1"/>
    <col min="9" max="14" width="12.4609375" style="29" customWidth="1"/>
    <col min="15" max="16384" width="8.84375" style="29" hidden="1"/>
  </cols>
  <sheetData>
    <row r="1" spans="1:14" ht="64.5" customHeight="1" thickBot="1" x14ac:dyDescent="0.35">
      <c r="A1" s="378" t="s">
        <v>99</v>
      </c>
      <c r="B1" s="379"/>
      <c r="C1" s="379"/>
      <c r="D1" s="379"/>
      <c r="E1" s="379"/>
      <c r="F1" s="379"/>
      <c r="G1" s="379"/>
      <c r="H1" s="379"/>
      <c r="I1" s="379"/>
      <c r="J1" s="379"/>
      <c r="K1" s="379"/>
      <c r="L1" s="379"/>
      <c r="M1" s="379"/>
      <c r="N1" s="380"/>
    </row>
    <row r="2" spans="1:14" ht="13.5" thickBot="1" x14ac:dyDescent="0.35"/>
    <row r="3" spans="1:14" ht="21.65" customHeight="1" thickBot="1" x14ac:dyDescent="0.35">
      <c r="A3" s="319" t="s">
        <v>37</v>
      </c>
      <c r="B3" s="320"/>
      <c r="C3" s="320"/>
      <c r="D3" s="320"/>
      <c r="E3" s="320"/>
      <c r="F3" s="320"/>
      <c r="G3" s="320"/>
      <c r="H3" s="320"/>
      <c r="I3" s="320"/>
      <c r="J3" s="320"/>
      <c r="K3" s="320"/>
      <c r="L3" s="320"/>
      <c r="M3" s="320"/>
      <c r="N3" s="321"/>
    </row>
    <row r="4" spans="1:14" ht="13.5" thickBot="1" x14ac:dyDescent="0.35">
      <c r="B4" s="19"/>
      <c r="C4" s="19"/>
      <c r="D4" s="19"/>
      <c r="E4" s="19"/>
      <c r="F4" s="19"/>
      <c r="G4" s="19"/>
      <c r="H4" s="19"/>
      <c r="I4" s="19"/>
      <c r="J4" s="19"/>
      <c r="K4" s="19"/>
      <c r="L4" s="19"/>
      <c r="M4" s="19"/>
      <c r="N4" s="19"/>
    </row>
    <row r="5" spans="1:14" ht="19.5" customHeight="1" thickBot="1" x14ac:dyDescent="0.35">
      <c r="B5" s="199"/>
      <c r="C5" s="375" t="s">
        <v>65</v>
      </c>
      <c r="D5" s="376"/>
      <c r="E5" s="376"/>
      <c r="F5" s="376"/>
      <c r="G5" s="377"/>
    </row>
    <row r="6" spans="1:14" ht="20.5" customHeight="1" thickBot="1" x14ac:dyDescent="0.35">
      <c r="B6" s="200" t="s">
        <v>20</v>
      </c>
      <c r="C6" s="201" t="s">
        <v>60</v>
      </c>
      <c r="D6" s="200" t="s">
        <v>61</v>
      </c>
      <c r="E6" s="202" t="s">
        <v>62</v>
      </c>
      <c r="F6" s="200" t="s">
        <v>63</v>
      </c>
      <c r="G6" s="203" t="s">
        <v>64</v>
      </c>
    </row>
    <row r="7" spans="1:14" x14ac:dyDescent="0.3">
      <c r="B7" s="95" t="s">
        <v>195</v>
      </c>
      <c r="C7" s="122">
        <v>406</v>
      </c>
      <c r="D7" s="122">
        <v>362</v>
      </c>
      <c r="E7" s="122">
        <v>46</v>
      </c>
      <c r="F7" s="122" t="s">
        <v>243</v>
      </c>
      <c r="G7" s="168">
        <v>5</v>
      </c>
    </row>
    <row r="8" spans="1:14" x14ac:dyDescent="0.3">
      <c r="B8" s="98" t="s">
        <v>196</v>
      </c>
      <c r="C8" s="125">
        <v>311</v>
      </c>
      <c r="D8" s="125">
        <v>57</v>
      </c>
      <c r="E8" s="125">
        <v>3</v>
      </c>
      <c r="F8" s="125">
        <v>9</v>
      </c>
      <c r="G8" s="142" t="s">
        <v>243</v>
      </c>
    </row>
    <row r="9" spans="1:14" x14ac:dyDescent="0.3">
      <c r="B9" s="98" t="s">
        <v>197</v>
      </c>
      <c r="C9" s="125">
        <v>379</v>
      </c>
      <c r="D9" s="125">
        <v>60</v>
      </c>
      <c r="E9" s="125">
        <v>15</v>
      </c>
      <c r="F9" s="125" t="s">
        <v>243</v>
      </c>
      <c r="G9" s="142">
        <v>6</v>
      </c>
    </row>
    <row r="10" spans="1:14" x14ac:dyDescent="0.3">
      <c r="B10" s="98" t="s">
        <v>198</v>
      </c>
      <c r="C10" s="125">
        <v>580</v>
      </c>
      <c r="D10" s="125">
        <v>89</v>
      </c>
      <c r="E10" s="125">
        <v>16</v>
      </c>
      <c r="F10" s="125" t="s">
        <v>243</v>
      </c>
      <c r="G10" s="142">
        <v>6</v>
      </c>
    </row>
    <row r="11" spans="1:14" x14ac:dyDescent="0.3">
      <c r="B11" s="98" t="s">
        <v>199</v>
      </c>
      <c r="C11" s="125">
        <v>550</v>
      </c>
      <c r="D11" s="125">
        <v>87</v>
      </c>
      <c r="E11" s="125">
        <v>10</v>
      </c>
      <c r="F11" s="125">
        <v>5</v>
      </c>
      <c r="G11" s="142">
        <v>0</v>
      </c>
    </row>
    <row r="12" spans="1:14" ht="13.5" thickBot="1" x14ac:dyDescent="0.35">
      <c r="B12" s="101" t="s">
        <v>200</v>
      </c>
      <c r="C12" s="128">
        <v>49</v>
      </c>
      <c r="D12" s="128">
        <v>20</v>
      </c>
      <c r="E12" s="128" t="s">
        <v>243</v>
      </c>
      <c r="F12" s="128" t="s">
        <v>243</v>
      </c>
      <c r="G12" s="143" t="s">
        <v>243</v>
      </c>
    </row>
    <row r="21" spans="1:14" ht="13.5" thickBot="1" x14ac:dyDescent="0.35"/>
    <row r="22" spans="1:14" ht="21" customHeight="1" thickBot="1" x14ac:dyDescent="0.35">
      <c r="A22" s="381" t="s">
        <v>66</v>
      </c>
      <c r="B22" s="382"/>
      <c r="C22" s="382"/>
      <c r="D22" s="382"/>
      <c r="E22" s="382"/>
      <c r="F22" s="382"/>
      <c r="G22" s="382"/>
      <c r="H22" s="382"/>
      <c r="I22" s="382"/>
      <c r="J22" s="382"/>
      <c r="K22" s="382"/>
      <c r="L22" s="382"/>
      <c r="M22" s="382"/>
      <c r="N22" s="383"/>
    </row>
    <row r="23" spans="1:14" ht="13.5" thickBot="1" x14ac:dyDescent="0.35">
      <c r="B23" s="19"/>
      <c r="C23" s="19"/>
      <c r="D23" s="19"/>
      <c r="E23" s="19"/>
      <c r="F23" s="19"/>
      <c r="G23" s="19"/>
      <c r="H23" s="19"/>
      <c r="I23" s="19"/>
      <c r="J23" s="19"/>
      <c r="K23" s="19"/>
      <c r="L23" s="19"/>
      <c r="M23" s="19"/>
      <c r="N23" s="19"/>
    </row>
    <row r="24" spans="1:14" ht="20.149999999999999" customHeight="1" thickBot="1" x14ac:dyDescent="0.35">
      <c r="B24" s="199"/>
      <c r="C24" s="375" t="s">
        <v>65</v>
      </c>
      <c r="D24" s="376"/>
      <c r="E24" s="376"/>
      <c r="F24" s="376"/>
      <c r="G24" s="377"/>
    </row>
    <row r="25" spans="1:14" ht="19" customHeight="1" thickBot="1" x14ac:dyDescent="0.35">
      <c r="B25" s="200" t="s">
        <v>66</v>
      </c>
      <c r="C25" s="201" t="s">
        <v>60</v>
      </c>
      <c r="D25" s="200" t="s">
        <v>61</v>
      </c>
      <c r="E25" s="202" t="s">
        <v>62</v>
      </c>
      <c r="F25" s="200" t="s">
        <v>63</v>
      </c>
      <c r="G25" s="203" t="s">
        <v>64</v>
      </c>
    </row>
    <row r="26" spans="1:14" x14ac:dyDescent="0.3">
      <c r="B26" s="95" t="s">
        <v>201</v>
      </c>
      <c r="C26" s="122">
        <v>947</v>
      </c>
      <c r="D26" s="122">
        <v>191</v>
      </c>
      <c r="E26" s="122">
        <v>30</v>
      </c>
      <c r="F26" s="122">
        <v>12</v>
      </c>
      <c r="G26" s="168">
        <v>12</v>
      </c>
    </row>
    <row r="27" spans="1:14" x14ac:dyDescent="0.3">
      <c r="B27" s="98" t="s">
        <v>202</v>
      </c>
      <c r="C27" s="125">
        <v>886</v>
      </c>
      <c r="D27" s="125">
        <v>142</v>
      </c>
      <c r="E27" s="125">
        <v>23</v>
      </c>
      <c r="F27" s="125">
        <v>8</v>
      </c>
      <c r="G27" s="142">
        <v>5</v>
      </c>
    </row>
    <row r="28" spans="1:14" ht="13.5" thickBot="1" x14ac:dyDescent="0.35">
      <c r="B28" s="101" t="s">
        <v>200</v>
      </c>
      <c r="C28" s="128">
        <v>111</v>
      </c>
      <c r="D28" s="128">
        <v>21</v>
      </c>
      <c r="E28" s="128" t="s">
        <v>243</v>
      </c>
      <c r="F28" s="128" t="s">
        <v>243</v>
      </c>
      <c r="G28" s="143" t="s">
        <v>243</v>
      </c>
    </row>
    <row r="40" spans="1:14" ht="13.5" thickBot="1" x14ac:dyDescent="0.35"/>
    <row r="41" spans="1:14" ht="19.5" customHeight="1" thickBot="1" x14ac:dyDescent="0.35">
      <c r="A41" s="381" t="s">
        <v>9</v>
      </c>
      <c r="B41" s="382"/>
      <c r="C41" s="382"/>
      <c r="D41" s="382"/>
      <c r="E41" s="382"/>
      <c r="F41" s="382"/>
      <c r="G41" s="382"/>
      <c r="H41" s="382"/>
      <c r="I41" s="382"/>
      <c r="J41" s="382"/>
      <c r="K41" s="382"/>
      <c r="L41" s="382"/>
      <c r="M41" s="382"/>
      <c r="N41" s="383"/>
    </row>
    <row r="42" spans="1:14" ht="13.5" thickBot="1" x14ac:dyDescent="0.35">
      <c r="B42" s="19"/>
      <c r="C42" s="19"/>
      <c r="D42" s="19"/>
      <c r="E42" s="19"/>
      <c r="F42" s="19"/>
      <c r="G42" s="19"/>
      <c r="H42" s="19"/>
      <c r="I42" s="19"/>
      <c r="J42" s="19"/>
      <c r="K42" s="19"/>
      <c r="L42" s="19"/>
      <c r="M42" s="19"/>
      <c r="N42" s="19"/>
    </row>
    <row r="43" spans="1:14" ht="22.5" customHeight="1" thickBot="1" x14ac:dyDescent="0.35">
      <c r="B43" s="199"/>
      <c r="C43" s="375" t="s">
        <v>65</v>
      </c>
      <c r="D43" s="376"/>
      <c r="E43" s="376"/>
      <c r="F43" s="376"/>
      <c r="G43" s="377"/>
    </row>
    <row r="44" spans="1:14" ht="20.5" customHeight="1" thickBot="1" x14ac:dyDescent="0.35">
      <c r="B44" s="200" t="s">
        <v>9</v>
      </c>
      <c r="C44" s="201" t="s">
        <v>60</v>
      </c>
      <c r="D44" s="200" t="s">
        <v>61</v>
      </c>
      <c r="E44" s="202" t="s">
        <v>62</v>
      </c>
      <c r="F44" s="200" t="s">
        <v>63</v>
      </c>
      <c r="G44" s="203" t="s">
        <v>64</v>
      </c>
    </row>
    <row r="45" spans="1:14" x14ac:dyDescent="0.3">
      <c r="B45" s="95" t="s">
        <v>203</v>
      </c>
      <c r="C45" s="122">
        <v>289</v>
      </c>
      <c r="D45" s="122">
        <v>283</v>
      </c>
      <c r="E45" s="122">
        <v>30</v>
      </c>
      <c r="F45" s="122" t="s">
        <v>243</v>
      </c>
      <c r="G45" s="168" t="s">
        <v>243</v>
      </c>
    </row>
    <row r="46" spans="1:14" x14ac:dyDescent="0.3">
      <c r="B46" s="98" t="s">
        <v>204</v>
      </c>
      <c r="C46" s="125">
        <v>1233</v>
      </c>
      <c r="D46" s="125">
        <v>207</v>
      </c>
      <c r="E46" s="125">
        <v>34</v>
      </c>
      <c r="F46" s="125">
        <v>8</v>
      </c>
      <c r="G46" s="142">
        <v>11</v>
      </c>
    </row>
    <row r="47" spans="1:14" x14ac:dyDescent="0.3">
      <c r="B47" s="98" t="s">
        <v>205</v>
      </c>
      <c r="C47" s="125">
        <v>725</v>
      </c>
      <c r="D47" s="125">
        <v>156</v>
      </c>
      <c r="E47" s="125">
        <v>22</v>
      </c>
      <c r="F47" s="125">
        <v>15</v>
      </c>
      <c r="G47" s="142">
        <v>7</v>
      </c>
    </row>
    <row r="48" spans="1:14" ht="13.5" thickBot="1" x14ac:dyDescent="0.35">
      <c r="B48" s="101" t="s">
        <v>200</v>
      </c>
      <c r="C48" s="128">
        <v>35</v>
      </c>
      <c r="D48" s="128">
        <v>29</v>
      </c>
      <c r="E48" s="128" t="s">
        <v>243</v>
      </c>
      <c r="F48" s="128">
        <v>0</v>
      </c>
      <c r="G48" s="143" t="s">
        <v>243</v>
      </c>
    </row>
    <row r="59" spans="1:14" ht="13.5" thickBot="1" x14ac:dyDescent="0.35"/>
    <row r="60" spans="1:14" ht="19.5" customHeight="1" thickBot="1" x14ac:dyDescent="0.35">
      <c r="A60" s="381" t="s">
        <v>4</v>
      </c>
      <c r="B60" s="382"/>
      <c r="C60" s="382"/>
      <c r="D60" s="382"/>
      <c r="E60" s="382"/>
      <c r="F60" s="382"/>
      <c r="G60" s="382"/>
      <c r="H60" s="382"/>
      <c r="I60" s="382"/>
      <c r="J60" s="382"/>
      <c r="K60" s="382"/>
      <c r="L60" s="382"/>
      <c r="M60" s="382"/>
      <c r="N60" s="383"/>
    </row>
    <row r="61" spans="1:14" ht="13.5" thickBot="1" x14ac:dyDescent="0.35">
      <c r="B61" s="19"/>
      <c r="C61" s="19"/>
      <c r="D61" s="19"/>
      <c r="E61" s="19"/>
      <c r="F61" s="19"/>
      <c r="G61" s="19"/>
      <c r="H61" s="19"/>
      <c r="I61" s="19"/>
      <c r="J61" s="19"/>
      <c r="K61" s="19"/>
      <c r="L61" s="19"/>
      <c r="M61" s="19"/>
      <c r="N61" s="19"/>
    </row>
    <row r="62" spans="1:14" ht="20.5" customHeight="1" thickBot="1" x14ac:dyDescent="0.35">
      <c r="B62" s="199"/>
      <c r="C62" s="375" t="s">
        <v>65</v>
      </c>
      <c r="D62" s="376"/>
      <c r="E62" s="376"/>
      <c r="F62" s="376"/>
      <c r="G62" s="377"/>
    </row>
    <row r="63" spans="1:14" ht="19.5" customHeight="1" thickBot="1" x14ac:dyDescent="0.35">
      <c r="B63" s="200" t="s">
        <v>4</v>
      </c>
      <c r="C63" s="201" t="s">
        <v>60</v>
      </c>
      <c r="D63" s="200" t="s">
        <v>61</v>
      </c>
      <c r="E63" s="202" t="s">
        <v>62</v>
      </c>
      <c r="F63" s="200" t="s">
        <v>63</v>
      </c>
      <c r="G63" s="203" t="s">
        <v>64</v>
      </c>
    </row>
    <row r="64" spans="1:14" x14ac:dyDescent="0.3">
      <c r="B64" s="95" t="s">
        <v>210</v>
      </c>
      <c r="C64" s="122">
        <v>1874</v>
      </c>
      <c r="D64" s="122">
        <v>341</v>
      </c>
      <c r="E64" s="122">
        <v>56</v>
      </c>
      <c r="F64" s="122">
        <v>22</v>
      </c>
      <c r="G64" s="168">
        <v>17</v>
      </c>
    </row>
    <row r="65" spans="2:7" x14ac:dyDescent="0.3">
      <c r="B65" s="98" t="s">
        <v>207</v>
      </c>
      <c r="C65" s="125">
        <v>31</v>
      </c>
      <c r="D65" s="125">
        <v>7</v>
      </c>
      <c r="E65" s="125" t="s">
        <v>243</v>
      </c>
      <c r="F65" s="125">
        <v>0</v>
      </c>
      <c r="G65" s="142">
        <v>0</v>
      </c>
    </row>
    <row r="66" spans="2:7" x14ac:dyDescent="0.3">
      <c r="B66" s="98" t="s">
        <v>208</v>
      </c>
      <c r="C66" s="125">
        <v>20</v>
      </c>
      <c r="D66" s="125">
        <v>5</v>
      </c>
      <c r="E66" s="125" t="s">
        <v>243</v>
      </c>
      <c r="F66" s="125">
        <v>0</v>
      </c>
      <c r="G66" s="142">
        <v>0</v>
      </c>
    </row>
    <row r="67" spans="2:7" x14ac:dyDescent="0.3">
      <c r="B67" s="98" t="s">
        <v>200</v>
      </c>
      <c r="C67" s="125">
        <v>20</v>
      </c>
      <c r="D67" s="125" t="s">
        <v>243</v>
      </c>
      <c r="E67" s="125">
        <v>0</v>
      </c>
      <c r="F67" s="125">
        <v>0</v>
      </c>
      <c r="G67" s="142" t="s">
        <v>243</v>
      </c>
    </row>
    <row r="68" spans="2:7" x14ac:dyDescent="0.3">
      <c r="B68" s="98" t="s">
        <v>209</v>
      </c>
      <c r="C68" s="125">
        <v>13</v>
      </c>
      <c r="D68" s="125" t="s">
        <v>243</v>
      </c>
      <c r="E68" s="125">
        <v>0</v>
      </c>
      <c r="F68" s="125">
        <v>0</v>
      </c>
      <c r="G68" s="142">
        <v>0</v>
      </c>
    </row>
    <row r="69" spans="2:7" ht="13.5" thickBot="1" x14ac:dyDescent="0.35">
      <c r="B69" s="101" t="s">
        <v>206</v>
      </c>
      <c r="C69" s="128">
        <v>6</v>
      </c>
      <c r="D69" s="128">
        <v>0</v>
      </c>
      <c r="E69" s="128">
        <v>0</v>
      </c>
      <c r="F69" s="128">
        <v>0</v>
      </c>
      <c r="G69" s="143">
        <v>0</v>
      </c>
    </row>
  </sheetData>
  <mergeCells count="9">
    <mergeCell ref="C43:G43"/>
    <mergeCell ref="A60:N60"/>
    <mergeCell ref="C62:G62"/>
    <mergeCell ref="A1:N1"/>
    <mergeCell ref="A3:N3"/>
    <mergeCell ref="C5:G5"/>
    <mergeCell ref="A22:N22"/>
    <mergeCell ref="C24:G24"/>
    <mergeCell ref="A41:N4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393CF-9CBB-4801-A5BA-75D6D2835EE8}">
  <sheetPr>
    <tabColor theme="6" tint="0.39997558519241921"/>
  </sheetPr>
  <dimension ref="A1:P69"/>
  <sheetViews>
    <sheetView showGridLines="0" topLeftCell="B1" zoomScale="80" zoomScaleNormal="80" workbookViewId="0">
      <selection activeCell="G74" sqref="G74"/>
    </sheetView>
  </sheetViews>
  <sheetFormatPr defaultColWidth="0" defaultRowHeight="13" x14ac:dyDescent="0.3"/>
  <cols>
    <col min="1" max="1" width="8.84375" style="29" customWidth="1"/>
    <col min="2" max="2" width="33.3046875" style="2" customWidth="1"/>
    <col min="3" max="4" width="11.53515625" style="29" customWidth="1"/>
    <col min="5" max="5" width="17.84375" style="29" customWidth="1"/>
    <col min="6" max="7" width="11.53515625" style="29" customWidth="1"/>
    <col min="8" max="8" width="10.69140625" style="29" customWidth="1"/>
    <col min="9" max="16" width="12.4609375" style="29" customWidth="1"/>
    <col min="17" max="16384" width="8.84375" style="29" hidden="1"/>
  </cols>
  <sheetData>
    <row r="1" spans="1:16" ht="64.5" customHeight="1" thickBot="1" x14ac:dyDescent="0.35">
      <c r="A1" s="378" t="s">
        <v>100</v>
      </c>
      <c r="B1" s="379"/>
      <c r="C1" s="379"/>
      <c r="D1" s="379"/>
      <c r="E1" s="379"/>
      <c r="F1" s="379"/>
      <c r="G1" s="379"/>
      <c r="H1" s="379"/>
      <c r="I1" s="379"/>
      <c r="J1" s="379"/>
      <c r="K1" s="379"/>
      <c r="L1" s="379"/>
      <c r="M1" s="379"/>
      <c r="N1" s="379"/>
      <c r="O1" s="379"/>
      <c r="P1" s="380"/>
    </row>
    <row r="2" spans="1:16" ht="13.5" thickBot="1" x14ac:dyDescent="0.35"/>
    <row r="3" spans="1:16" ht="26.15" customHeight="1" thickBot="1" x14ac:dyDescent="0.35">
      <c r="A3" s="381" t="s">
        <v>37</v>
      </c>
      <c r="B3" s="382"/>
      <c r="C3" s="382"/>
      <c r="D3" s="382"/>
      <c r="E3" s="382"/>
      <c r="F3" s="382"/>
      <c r="G3" s="382"/>
      <c r="H3" s="382"/>
      <c r="I3" s="382"/>
      <c r="J3" s="382"/>
      <c r="K3" s="382"/>
      <c r="L3" s="382"/>
      <c r="M3" s="382"/>
      <c r="N3" s="382"/>
      <c r="O3" s="382"/>
      <c r="P3" s="383"/>
    </row>
    <row r="4" spans="1:16" ht="13.5" thickBot="1" x14ac:dyDescent="0.35">
      <c r="B4" s="19"/>
      <c r="C4" s="19"/>
      <c r="D4" s="19"/>
      <c r="E4" s="19"/>
      <c r="F4" s="19"/>
      <c r="G4" s="19"/>
      <c r="H4" s="19"/>
      <c r="I4" s="19"/>
      <c r="J4" s="19"/>
      <c r="K4" s="19"/>
      <c r="L4" s="19"/>
      <c r="M4" s="19"/>
      <c r="N4" s="19"/>
      <c r="O4" s="19"/>
      <c r="P4" s="19"/>
    </row>
    <row r="5" spans="1:16" ht="20.5" customHeight="1" thickBot="1" x14ac:dyDescent="0.35">
      <c r="B5" s="199"/>
      <c r="C5" s="375" t="s">
        <v>65</v>
      </c>
      <c r="D5" s="376"/>
      <c r="E5" s="376"/>
      <c r="F5" s="376"/>
      <c r="G5" s="377"/>
    </row>
    <row r="6" spans="1:16" ht="23.5" customHeight="1" thickBot="1" x14ac:dyDescent="0.35">
      <c r="B6" s="200" t="s">
        <v>20</v>
      </c>
      <c r="C6" s="201" t="s">
        <v>60</v>
      </c>
      <c r="D6" s="200" t="s">
        <v>61</v>
      </c>
      <c r="E6" s="202" t="s">
        <v>62</v>
      </c>
      <c r="F6" s="200" t="s">
        <v>63</v>
      </c>
      <c r="G6" s="203" t="s">
        <v>64</v>
      </c>
    </row>
    <row r="7" spans="1:16" x14ac:dyDescent="0.3">
      <c r="B7" s="95" t="s">
        <v>195</v>
      </c>
      <c r="C7" s="122">
        <v>1072</v>
      </c>
      <c r="D7" s="122">
        <v>831</v>
      </c>
      <c r="E7" s="122">
        <v>90</v>
      </c>
      <c r="F7" s="122">
        <v>11</v>
      </c>
      <c r="G7" s="168">
        <v>9</v>
      </c>
    </row>
    <row r="8" spans="1:16" x14ac:dyDescent="0.3">
      <c r="B8" s="98" t="s">
        <v>196</v>
      </c>
      <c r="C8" s="125">
        <v>733</v>
      </c>
      <c r="D8" s="125">
        <v>199</v>
      </c>
      <c r="E8" s="125">
        <v>26</v>
      </c>
      <c r="F8" s="125">
        <v>17</v>
      </c>
      <c r="G8" s="142">
        <v>14</v>
      </c>
    </row>
    <row r="9" spans="1:16" x14ac:dyDescent="0.3">
      <c r="B9" s="98" t="s">
        <v>197</v>
      </c>
      <c r="C9" s="125">
        <v>1155</v>
      </c>
      <c r="D9" s="125">
        <v>291</v>
      </c>
      <c r="E9" s="125">
        <v>54</v>
      </c>
      <c r="F9" s="125">
        <v>15</v>
      </c>
      <c r="G9" s="142">
        <v>18</v>
      </c>
    </row>
    <row r="10" spans="1:16" x14ac:dyDescent="0.3">
      <c r="B10" s="98" t="s">
        <v>198</v>
      </c>
      <c r="C10" s="125">
        <v>1364</v>
      </c>
      <c r="D10" s="125">
        <v>301</v>
      </c>
      <c r="E10" s="125">
        <v>48</v>
      </c>
      <c r="F10" s="125">
        <v>13</v>
      </c>
      <c r="G10" s="142">
        <v>26</v>
      </c>
    </row>
    <row r="11" spans="1:16" x14ac:dyDescent="0.3">
      <c r="B11" s="98" t="s">
        <v>199</v>
      </c>
      <c r="C11" s="125">
        <v>1389</v>
      </c>
      <c r="D11" s="125">
        <v>214</v>
      </c>
      <c r="E11" s="125">
        <v>28</v>
      </c>
      <c r="F11" s="125">
        <v>9</v>
      </c>
      <c r="G11" s="142" t="s">
        <v>243</v>
      </c>
    </row>
    <row r="12" spans="1:16" ht="13.5" thickBot="1" x14ac:dyDescent="0.35">
      <c r="B12" s="101" t="s">
        <v>200</v>
      </c>
      <c r="C12" s="128">
        <v>136</v>
      </c>
      <c r="D12" s="128">
        <v>48</v>
      </c>
      <c r="E12" s="128">
        <v>9</v>
      </c>
      <c r="F12" s="128" t="s">
        <v>243</v>
      </c>
      <c r="G12" s="143" t="s">
        <v>243</v>
      </c>
    </row>
    <row r="21" spans="1:16" ht="13.5" thickBot="1" x14ac:dyDescent="0.35"/>
    <row r="22" spans="1:16" s="205" customFormat="1" ht="22" customHeight="1" thickBot="1" x14ac:dyDescent="0.4">
      <c r="A22" s="381" t="s">
        <v>66</v>
      </c>
      <c r="B22" s="382"/>
      <c r="C22" s="382"/>
      <c r="D22" s="382"/>
      <c r="E22" s="382"/>
      <c r="F22" s="382"/>
      <c r="G22" s="382"/>
      <c r="H22" s="382"/>
      <c r="I22" s="382"/>
      <c r="J22" s="382"/>
      <c r="K22" s="382"/>
      <c r="L22" s="382"/>
      <c r="M22" s="382"/>
      <c r="N22" s="382"/>
      <c r="O22" s="382"/>
      <c r="P22" s="383"/>
    </row>
    <row r="23" spans="1:16" ht="13.5" thickBot="1" x14ac:dyDescent="0.35">
      <c r="B23" s="19"/>
      <c r="C23" s="19"/>
      <c r="D23" s="19"/>
      <c r="E23" s="19"/>
      <c r="F23" s="19"/>
      <c r="G23" s="19"/>
      <c r="H23" s="19"/>
      <c r="I23" s="19"/>
      <c r="J23" s="19"/>
      <c r="K23" s="19"/>
      <c r="L23" s="19"/>
      <c r="M23" s="19"/>
      <c r="N23" s="19"/>
      <c r="O23" s="19"/>
      <c r="P23" s="19"/>
    </row>
    <row r="24" spans="1:16" ht="20.5" customHeight="1" thickBot="1" x14ac:dyDescent="0.35">
      <c r="B24" s="199"/>
      <c r="C24" s="375" t="s">
        <v>65</v>
      </c>
      <c r="D24" s="376"/>
      <c r="E24" s="376"/>
      <c r="F24" s="376"/>
      <c r="G24" s="377"/>
    </row>
    <row r="25" spans="1:16" ht="22" customHeight="1" thickBot="1" x14ac:dyDescent="0.35">
      <c r="B25" s="200" t="s">
        <v>66</v>
      </c>
      <c r="C25" s="201" t="s">
        <v>60</v>
      </c>
      <c r="D25" s="200" t="s">
        <v>61</v>
      </c>
      <c r="E25" s="202" t="s">
        <v>62</v>
      </c>
      <c r="F25" s="200" t="s">
        <v>63</v>
      </c>
      <c r="G25" s="203" t="s">
        <v>64</v>
      </c>
    </row>
    <row r="26" spans="1:16" x14ac:dyDescent="0.3">
      <c r="B26" s="95" t="s">
        <v>201</v>
      </c>
      <c r="C26" s="122">
        <v>2759</v>
      </c>
      <c r="D26" s="122">
        <v>675</v>
      </c>
      <c r="E26" s="122">
        <v>112</v>
      </c>
      <c r="F26" s="122">
        <v>39</v>
      </c>
      <c r="G26" s="168">
        <v>47</v>
      </c>
    </row>
    <row r="27" spans="1:16" x14ac:dyDescent="0.3">
      <c r="B27" s="98" t="s">
        <v>202</v>
      </c>
      <c r="C27" s="125">
        <v>2124</v>
      </c>
      <c r="D27" s="125">
        <v>487</v>
      </c>
      <c r="E27" s="125">
        <v>59</v>
      </c>
      <c r="F27" s="125">
        <v>17</v>
      </c>
      <c r="G27" s="142">
        <v>13</v>
      </c>
    </row>
    <row r="28" spans="1:16" ht="13.5" thickBot="1" x14ac:dyDescent="0.35">
      <c r="B28" s="101" t="s">
        <v>200</v>
      </c>
      <c r="C28" s="128">
        <v>317</v>
      </c>
      <c r="D28" s="128">
        <v>114</v>
      </c>
      <c r="E28" s="128">
        <v>21</v>
      </c>
      <c r="F28" s="128">
        <v>7</v>
      </c>
      <c r="G28" s="143">
        <v>7</v>
      </c>
    </row>
    <row r="40" spans="1:16" ht="13.5" thickBot="1" x14ac:dyDescent="0.35"/>
    <row r="41" spans="1:16" ht="22" customHeight="1" thickBot="1" x14ac:dyDescent="0.35">
      <c r="A41" s="381" t="s">
        <v>9</v>
      </c>
      <c r="B41" s="382"/>
      <c r="C41" s="382"/>
      <c r="D41" s="382"/>
      <c r="E41" s="382"/>
      <c r="F41" s="382"/>
      <c r="G41" s="382"/>
      <c r="H41" s="382"/>
      <c r="I41" s="382"/>
      <c r="J41" s="382"/>
      <c r="K41" s="382"/>
      <c r="L41" s="382"/>
      <c r="M41" s="382"/>
      <c r="N41" s="382"/>
      <c r="O41" s="382"/>
      <c r="P41" s="383"/>
    </row>
    <row r="42" spans="1:16" ht="13.5" thickBot="1" x14ac:dyDescent="0.35">
      <c r="B42" s="204"/>
      <c r="C42" s="204"/>
      <c r="D42" s="204"/>
      <c r="E42" s="204"/>
      <c r="F42" s="204"/>
      <c r="G42" s="204"/>
      <c r="H42" s="19"/>
      <c r="I42" s="19"/>
      <c r="J42" s="19"/>
      <c r="K42" s="19"/>
      <c r="L42" s="19"/>
      <c r="M42" s="19"/>
      <c r="N42" s="19"/>
      <c r="O42" s="19"/>
      <c r="P42" s="19"/>
    </row>
    <row r="43" spans="1:16" ht="20.5" customHeight="1" thickBot="1" x14ac:dyDescent="0.35">
      <c r="B43" s="199"/>
      <c r="C43" s="375" t="s">
        <v>65</v>
      </c>
      <c r="D43" s="376"/>
      <c r="E43" s="376"/>
      <c r="F43" s="376"/>
      <c r="G43" s="377"/>
    </row>
    <row r="44" spans="1:16" ht="21" customHeight="1" thickBot="1" x14ac:dyDescent="0.35">
      <c r="B44" s="206" t="s">
        <v>9</v>
      </c>
      <c r="C44" s="201" t="s">
        <v>60</v>
      </c>
      <c r="D44" s="200" t="s">
        <v>61</v>
      </c>
      <c r="E44" s="202" t="s">
        <v>62</v>
      </c>
      <c r="F44" s="200" t="s">
        <v>63</v>
      </c>
      <c r="G44" s="203" t="s">
        <v>64</v>
      </c>
    </row>
    <row r="45" spans="1:16" x14ac:dyDescent="0.3">
      <c r="B45" s="95" t="s">
        <v>203</v>
      </c>
      <c r="C45" s="122">
        <v>578</v>
      </c>
      <c r="D45" s="122">
        <v>577</v>
      </c>
      <c r="E45" s="122">
        <v>57</v>
      </c>
      <c r="F45" s="122" t="s">
        <v>243</v>
      </c>
      <c r="G45" s="168">
        <v>5</v>
      </c>
    </row>
    <row r="46" spans="1:16" x14ac:dyDescent="0.3">
      <c r="B46" s="98" t="s">
        <v>204</v>
      </c>
      <c r="C46" s="125">
        <v>2974</v>
      </c>
      <c r="D46" s="125">
        <v>708</v>
      </c>
      <c r="E46" s="125">
        <v>100</v>
      </c>
      <c r="F46" s="125">
        <v>31</v>
      </c>
      <c r="G46" s="142">
        <v>39</v>
      </c>
    </row>
    <row r="47" spans="1:16" x14ac:dyDescent="0.3">
      <c r="B47" s="98" t="s">
        <v>205</v>
      </c>
      <c r="C47" s="125">
        <v>2227</v>
      </c>
      <c r="D47" s="125">
        <v>541</v>
      </c>
      <c r="E47" s="125">
        <v>86</v>
      </c>
      <c r="F47" s="125">
        <v>30</v>
      </c>
      <c r="G47" s="142">
        <v>25</v>
      </c>
    </row>
    <row r="48" spans="1:16" ht="13.5" thickBot="1" x14ac:dyDescent="0.35">
      <c r="B48" s="101" t="s">
        <v>200</v>
      </c>
      <c r="C48" s="128">
        <v>84</v>
      </c>
      <c r="D48" s="128">
        <v>61</v>
      </c>
      <c r="E48" s="128">
        <v>11</v>
      </c>
      <c r="F48" s="128" t="s">
        <v>243</v>
      </c>
      <c r="G48" s="143">
        <v>5</v>
      </c>
    </row>
    <row r="59" spans="1:16" ht="13.5" thickBot="1" x14ac:dyDescent="0.35"/>
    <row r="60" spans="1:16" ht="23.5" customHeight="1" thickBot="1" x14ac:dyDescent="0.35">
      <c r="A60" s="381" t="s">
        <v>4</v>
      </c>
      <c r="B60" s="382"/>
      <c r="C60" s="382"/>
      <c r="D60" s="382"/>
      <c r="E60" s="382"/>
      <c r="F60" s="382"/>
      <c r="G60" s="382"/>
      <c r="H60" s="382"/>
      <c r="I60" s="382"/>
      <c r="J60" s="382"/>
      <c r="K60" s="382"/>
      <c r="L60" s="382"/>
      <c r="M60" s="382"/>
      <c r="N60" s="382"/>
      <c r="O60" s="382"/>
      <c r="P60" s="383"/>
    </row>
    <row r="61" spans="1:16" ht="13.5" thickBot="1" x14ac:dyDescent="0.35">
      <c r="B61" s="19"/>
      <c r="C61" s="19"/>
      <c r="D61" s="19"/>
      <c r="E61" s="19"/>
      <c r="F61" s="19"/>
      <c r="G61" s="19"/>
      <c r="H61" s="19"/>
      <c r="I61" s="19"/>
      <c r="J61" s="19"/>
      <c r="K61" s="19"/>
      <c r="L61" s="19"/>
      <c r="M61" s="19"/>
      <c r="N61" s="19"/>
      <c r="O61" s="19"/>
      <c r="P61" s="19"/>
    </row>
    <row r="62" spans="1:16" ht="19.5" customHeight="1" thickBot="1" x14ac:dyDescent="0.35">
      <c r="B62" s="199"/>
      <c r="C62" s="375" t="s">
        <v>65</v>
      </c>
      <c r="D62" s="376"/>
      <c r="E62" s="376"/>
      <c r="F62" s="376"/>
      <c r="G62" s="377"/>
    </row>
    <row r="63" spans="1:16" ht="18" customHeight="1" thickBot="1" x14ac:dyDescent="0.35">
      <c r="B63" s="200" t="s">
        <v>4</v>
      </c>
      <c r="C63" s="201" t="s">
        <v>60</v>
      </c>
      <c r="D63" s="200" t="s">
        <v>61</v>
      </c>
      <c r="E63" s="202" t="s">
        <v>62</v>
      </c>
      <c r="F63" s="200" t="s">
        <v>63</v>
      </c>
      <c r="G63" s="203" t="s">
        <v>64</v>
      </c>
    </row>
    <row r="64" spans="1:16" x14ac:dyDescent="0.3">
      <c r="B64" s="95" t="s">
        <v>210</v>
      </c>
      <c r="C64" s="122">
        <v>4984</v>
      </c>
      <c r="D64" s="122">
        <v>1201</v>
      </c>
      <c r="E64" s="122">
        <v>166</v>
      </c>
      <c r="F64" s="122">
        <v>60</v>
      </c>
      <c r="G64" s="168">
        <v>59</v>
      </c>
    </row>
    <row r="65" spans="2:7" x14ac:dyDescent="0.3">
      <c r="B65" s="98" t="s">
        <v>207</v>
      </c>
      <c r="C65" s="125">
        <v>84</v>
      </c>
      <c r="D65" s="125">
        <v>33</v>
      </c>
      <c r="E65" s="125">
        <v>5</v>
      </c>
      <c r="F65" s="125">
        <v>0</v>
      </c>
      <c r="G65" s="142">
        <v>0</v>
      </c>
    </row>
    <row r="66" spans="2:7" x14ac:dyDescent="0.3">
      <c r="B66" s="98" t="s">
        <v>208</v>
      </c>
      <c r="C66" s="125">
        <v>81</v>
      </c>
      <c r="D66" s="125">
        <v>20</v>
      </c>
      <c r="E66" s="125">
        <v>11</v>
      </c>
      <c r="F66" s="125">
        <v>0</v>
      </c>
      <c r="G66" s="142">
        <v>0</v>
      </c>
    </row>
    <row r="67" spans="2:7" x14ac:dyDescent="0.3">
      <c r="B67" s="98" t="s">
        <v>209</v>
      </c>
      <c r="C67" s="125">
        <v>42</v>
      </c>
      <c r="D67" s="125">
        <v>16</v>
      </c>
      <c r="E67" s="125" t="s">
        <v>243</v>
      </c>
      <c r="F67" s="125" t="s">
        <v>243</v>
      </c>
      <c r="G67" s="142" t="s">
        <v>243</v>
      </c>
    </row>
    <row r="68" spans="2:7" x14ac:dyDescent="0.3">
      <c r="B68" s="98" t="s">
        <v>200</v>
      </c>
      <c r="C68" s="125">
        <v>38</v>
      </c>
      <c r="D68" s="125">
        <v>15</v>
      </c>
      <c r="E68" s="125">
        <v>7</v>
      </c>
      <c r="F68" s="125" t="s">
        <v>243</v>
      </c>
      <c r="G68" s="142" t="s">
        <v>243</v>
      </c>
    </row>
    <row r="69" spans="2:7" ht="13.5" thickBot="1" x14ac:dyDescent="0.35">
      <c r="B69" s="101" t="s">
        <v>206</v>
      </c>
      <c r="C69" s="128">
        <v>33</v>
      </c>
      <c r="D69" s="128">
        <v>10</v>
      </c>
      <c r="E69" s="128" t="s">
        <v>243</v>
      </c>
      <c r="F69" s="128">
        <v>0</v>
      </c>
      <c r="G69" s="143" t="s">
        <v>243</v>
      </c>
    </row>
  </sheetData>
  <mergeCells count="9">
    <mergeCell ref="C43:G43"/>
    <mergeCell ref="A60:P60"/>
    <mergeCell ref="C62:G62"/>
    <mergeCell ref="A1:P1"/>
    <mergeCell ref="A3:P3"/>
    <mergeCell ref="C5:G5"/>
    <mergeCell ref="A22:P22"/>
    <mergeCell ref="C24:G24"/>
    <mergeCell ref="A41:P4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51967-35CF-47A9-8DFB-50AD5DB3880D}">
  <sheetPr codeName="Sheet17">
    <tabColor theme="3" tint="0.39997558519241921"/>
  </sheetPr>
  <dimension ref="A2:AA73"/>
  <sheetViews>
    <sheetView showGridLines="0" zoomScale="80" zoomScaleNormal="80" workbookViewId="0">
      <selection activeCell="A3" sqref="A3:AA3"/>
    </sheetView>
  </sheetViews>
  <sheetFormatPr defaultColWidth="0" defaultRowHeight="15.5" x14ac:dyDescent="0.35"/>
  <cols>
    <col min="1" max="1" width="5.3046875" customWidth="1"/>
    <col min="2" max="2" width="25.3046875" customWidth="1"/>
    <col min="3" max="6" width="9.23046875" style="77" customWidth="1"/>
    <col min="7" max="7" width="12.23046875" style="77" customWidth="1"/>
    <col min="8" max="27" width="8.84375" customWidth="1"/>
    <col min="28" max="16384" width="8.84375" hidden="1"/>
  </cols>
  <sheetData>
    <row r="2" spans="1:27" ht="16" thickBot="1" x14ac:dyDescent="0.4"/>
    <row r="3" spans="1:27" ht="24.65" customHeight="1" thickBot="1" x14ac:dyDescent="0.4">
      <c r="A3" s="356" t="s">
        <v>241</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5"/>
    </row>
    <row r="4" spans="1:27" ht="16" thickBot="1" x14ac:dyDescent="0.4"/>
    <row r="5" spans="1:27" ht="65.5" thickBot="1" x14ac:dyDescent="0.4">
      <c r="B5" s="76" t="s">
        <v>4</v>
      </c>
      <c r="C5" s="60" t="s">
        <v>93</v>
      </c>
      <c r="D5" s="78" t="s">
        <v>91</v>
      </c>
      <c r="E5" s="60" t="s">
        <v>92</v>
      </c>
      <c r="F5" s="75" t="s">
        <v>94</v>
      </c>
      <c r="G5" s="75" t="s">
        <v>95</v>
      </c>
    </row>
    <row r="6" spans="1:27" x14ac:dyDescent="0.35">
      <c r="B6" s="55" t="s">
        <v>137</v>
      </c>
      <c r="C6" s="79">
        <v>35</v>
      </c>
      <c r="D6" s="69">
        <v>3070</v>
      </c>
      <c r="E6" s="80">
        <v>1140.0651465798046</v>
      </c>
      <c r="F6" s="81" t="s">
        <v>243</v>
      </c>
      <c r="G6" s="82">
        <v>11.428571428571429</v>
      </c>
    </row>
    <row r="7" spans="1:27" x14ac:dyDescent="0.35">
      <c r="B7" s="55" t="s">
        <v>138</v>
      </c>
      <c r="C7" s="79">
        <v>60</v>
      </c>
      <c r="D7" s="69">
        <v>9393</v>
      </c>
      <c r="E7" s="80">
        <v>638.77355477483229</v>
      </c>
      <c r="F7" s="81">
        <v>5</v>
      </c>
      <c r="G7" s="82">
        <v>8.3333333333333339</v>
      </c>
    </row>
    <row r="8" spans="1:27" x14ac:dyDescent="0.35">
      <c r="B8" s="55" t="s">
        <v>139</v>
      </c>
      <c r="C8" s="79">
        <v>92</v>
      </c>
      <c r="D8" s="69">
        <v>12244</v>
      </c>
      <c r="E8" s="80">
        <v>751.38843515191115</v>
      </c>
      <c r="F8" s="81">
        <v>11</v>
      </c>
      <c r="G8" s="82">
        <v>11.956521739130434</v>
      </c>
    </row>
    <row r="9" spans="1:27" x14ac:dyDescent="0.35">
      <c r="B9" s="55" t="s">
        <v>140</v>
      </c>
      <c r="C9" s="79">
        <v>106</v>
      </c>
      <c r="D9" s="69">
        <v>11997</v>
      </c>
      <c r="E9" s="80">
        <v>883.55422188880561</v>
      </c>
      <c r="F9" s="81">
        <v>12</v>
      </c>
      <c r="G9" s="82">
        <v>11.320754716981131</v>
      </c>
    </row>
    <row r="10" spans="1:27" x14ac:dyDescent="0.35">
      <c r="B10" s="55" t="s">
        <v>141</v>
      </c>
      <c r="C10" s="79">
        <v>169</v>
      </c>
      <c r="D10" s="69">
        <v>16952</v>
      </c>
      <c r="E10" s="80">
        <v>996.9325153374233</v>
      </c>
      <c r="F10" s="81">
        <v>27</v>
      </c>
      <c r="G10" s="82">
        <v>15.976331360946746</v>
      </c>
    </row>
    <row r="11" spans="1:27" x14ac:dyDescent="0.35">
      <c r="B11" s="55" t="s">
        <v>142</v>
      </c>
      <c r="C11" s="79">
        <v>117</v>
      </c>
      <c r="D11" s="69">
        <v>9801</v>
      </c>
      <c r="E11" s="80">
        <v>1193.7557392102847</v>
      </c>
      <c r="F11" s="81">
        <v>18</v>
      </c>
      <c r="G11" s="82">
        <v>15.384615384615385</v>
      </c>
    </row>
    <row r="12" spans="1:27" x14ac:dyDescent="0.35">
      <c r="B12" s="55" t="s">
        <v>143</v>
      </c>
      <c r="C12" s="79">
        <v>34</v>
      </c>
      <c r="D12" s="69">
        <v>1560</v>
      </c>
      <c r="E12" s="80">
        <v>2179.4871794871797</v>
      </c>
      <c r="F12" s="81" t="s">
        <v>243</v>
      </c>
      <c r="G12" s="82">
        <v>5.8823529411764701</v>
      </c>
    </row>
    <row r="13" spans="1:27" x14ac:dyDescent="0.35">
      <c r="B13" s="55" t="s">
        <v>144</v>
      </c>
      <c r="C13" s="79">
        <v>42</v>
      </c>
      <c r="D13" s="69">
        <v>1593</v>
      </c>
      <c r="E13" s="80">
        <v>2636.5348399246705</v>
      </c>
      <c r="F13" s="81">
        <v>10</v>
      </c>
      <c r="G13" s="82">
        <v>23.80952380952381</v>
      </c>
    </row>
    <row r="14" spans="1:27" x14ac:dyDescent="0.35">
      <c r="B14" s="55" t="s">
        <v>148</v>
      </c>
      <c r="C14" s="79">
        <v>239</v>
      </c>
      <c r="D14" s="69">
        <v>6195</v>
      </c>
      <c r="E14" s="80">
        <v>3857.949959644875</v>
      </c>
      <c r="F14" s="81">
        <v>8</v>
      </c>
      <c r="G14" s="82">
        <v>3.3472803347280333</v>
      </c>
    </row>
    <row r="15" spans="1:27" x14ac:dyDescent="0.35">
      <c r="B15" s="55" t="s">
        <v>149</v>
      </c>
      <c r="C15" s="79">
        <v>127</v>
      </c>
      <c r="D15" s="69">
        <v>9494</v>
      </c>
      <c r="E15" s="80">
        <v>1337.6869601853803</v>
      </c>
      <c r="F15" s="81" t="s">
        <v>243</v>
      </c>
      <c r="G15" s="82">
        <v>1.5748031496062991</v>
      </c>
    </row>
    <row r="16" spans="1:27" x14ac:dyDescent="0.35">
      <c r="B16" s="55" t="s">
        <v>150</v>
      </c>
      <c r="C16" s="79">
        <v>85</v>
      </c>
      <c r="D16" s="69">
        <v>4037</v>
      </c>
      <c r="E16" s="80">
        <v>2105.5239038890263</v>
      </c>
      <c r="F16" s="81">
        <v>9</v>
      </c>
      <c r="G16" s="82">
        <v>10.588235294117647</v>
      </c>
    </row>
    <row r="17" spans="1:27" x14ac:dyDescent="0.35">
      <c r="B17" s="55" t="s">
        <v>151</v>
      </c>
      <c r="C17" s="79">
        <v>79</v>
      </c>
      <c r="D17" s="69">
        <v>4752</v>
      </c>
      <c r="E17" s="80">
        <v>1662.4579124579125</v>
      </c>
      <c r="F17" s="81" t="s">
        <v>243</v>
      </c>
      <c r="G17" s="82">
        <v>5.0632911392405058</v>
      </c>
    </row>
    <row r="18" spans="1:27" x14ac:dyDescent="0.35">
      <c r="B18" s="55" t="s">
        <v>153</v>
      </c>
      <c r="C18" s="79">
        <v>249</v>
      </c>
      <c r="D18" s="69">
        <v>9080</v>
      </c>
      <c r="E18" s="80">
        <v>2742.2907488986784</v>
      </c>
      <c r="F18" s="81">
        <v>22</v>
      </c>
      <c r="G18" s="82">
        <v>8.8353413654618471</v>
      </c>
    </row>
    <row r="19" spans="1:27" x14ac:dyDescent="0.35">
      <c r="B19" s="55" t="s">
        <v>154</v>
      </c>
      <c r="C19" s="79">
        <v>78</v>
      </c>
      <c r="D19" s="69">
        <v>4940</v>
      </c>
      <c r="E19" s="80">
        <v>1578.9473684210527</v>
      </c>
      <c r="F19" s="81">
        <v>7</v>
      </c>
      <c r="G19" s="82">
        <v>8.9743589743589745</v>
      </c>
    </row>
    <row r="20" spans="1:27" x14ac:dyDescent="0.35">
      <c r="B20" s="55" t="s">
        <v>155</v>
      </c>
      <c r="C20" s="79">
        <v>48314</v>
      </c>
      <c r="D20" s="69">
        <v>1854483</v>
      </c>
      <c r="E20" s="80">
        <v>2605.2544024399253</v>
      </c>
      <c r="F20" s="81">
        <v>2248</v>
      </c>
      <c r="G20" s="82">
        <v>4.6528956410150268</v>
      </c>
    </row>
    <row r="21" spans="1:27" x14ac:dyDescent="0.35">
      <c r="B21" s="55" t="s">
        <v>184</v>
      </c>
      <c r="C21" s="79">
        <v>48</v>
      </c>
      <c r="D21" s="69">
        <v>2579</v>
      </c>
      <c r="E21" s="80">
        <v>1861.1865063978287</v>
      </c>
      <c r="F21" s="81" t="s">
        <v>243</v>
      </c>
      <c r="G21" s="82">
        <v>8.3333333333333339</v>
      </c>
    </row>
    <row r="22" spans="1:27" x14ac:dyDescent="0.35">
      <c r="B22" s="55" t="s">
        <v>157</v>
      </c>
      <c r="C22" s="79">
        <v>139</v>
      </c>
      <c r="D22" s="69">
        <v>7206</v>
      </c>
      <c r="E22" s="80">
        <v>1928.9480988065502</v>
      </c>
      <c r="F22" s="81">
        <v>11</v>
      </c>
      <c r="G22" s="82">
        <v>7.913669064748202</v>
      </c>
    </row>
    <row r="23" spans="1:27" ht="16" thickBot="1" x14ac:dyDescent="0.4">
      <c r="B23" s="56" t="s">
        <v>158</v>
      </c>
      <c r="C23" s="83">
        <v>571</v>
      </c>
      <c r="D23" s="84">
        <v>46863</v>
      </c>
      <c r="E23" s="85">
        <v>1218.445255318695</v>
      </c>
      <c r="F23" s="86">
        <v>35</v>
      </c>
      <c r="G23" s="87">
        <v>6.1295971978984243</v>
      </c>
    </row>
    <row r="24" spans="1:27" x14ac:dyDescent="0.35">
      <c r="Q24" s="256" t="s">
        <v>242</v>
      </c>
    </row>
    <row r="27" spans="1:27" ht="16" thickBot="1" x14ac:dyDescent="0.4"/>
    <row r="28" spans="1:27" ht="23.5" customHeight="1" thickBot="1" x14ac:dyDescent="0.4">
      <c r="A28" s="356" t="s">
        <v>71</v>
      </c>
      <c r="B28" s="384"/>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5"/>
    </row>
    <row r="29" spans="1:27" ht="16" thickBot="1" x14ac:dyDescent="0.4"/>
    <row r="30" spans="1:27" ht="65.5" thickBot="1" x14ac:dyDescent="0.4">
      <c r="B30" s="76" t="s">
        <v>4</v>
      </c>
      <c r="C30" s="60" t="s">
        <v>93</v>
      </c>
      <c r="D30" s="78" t="s">
        <v>91</v>
      </c>
      <c r="E30" s="60" t="s">
        <v>92</v>
      </c>
      <c r="F30" s="75" t="s">
        <v>94</v>
      </c>
      <c r="G30" s="75" t="s">
        <v>95</v>
      </c>
    </row>
    <row r="31" spans="1:27" x14ac:dyDescent="0.35">
      <c r="B31" s="55" t="s">
        <v>137</v>
      </c>
      <c r="C31" s="79">
        <v>27</v>
      </c>
      <c r="D31" s="69">
        <v>2326</v>
      </c>
      <c r="E31" s="80">
        <v>1160.7910576096303</v>
      </c>
      <c r="F31" s="81">
        <v>27</v>
      </c>
      <c r="G31" s="82">
        <v>11.111111111111111</v>
      </c>
    </row>
    <row r="32" spans="1:27" x14ac:dyDescent="0.35">
      <c r="B32" s="55" t="s">
        <v>138</v>
      </c>
      <c r="C32" s="79">
        <v>35</v>
      </c>
      <c r="D32" s="69">
        <v>4930</v>
      </c>
      <c r="E32" s="80">
        <v>709.93914807302235</v>
      </c>
      <c r="F32" s="81">
        <v>35</v>
      </c>
      <c r="G32" s="82">
        <v>11.428571428571429</v>
      </c>
    </row>
    <row r="33" spans="2:7" x14ac:dyDescent="0.35">
      <c r="B33" s="55" t="s">
        <v>139</v>
      </c>
      <c r="C33" s="79">
        <v>75</v>
      </c>
      <c r="D33" s="69">
        <v>8360</v>
      </c>
      <c r="E33" s="80">
        <v>897.12918660287085</v>
      </c>
      <c r="F33" s="81">
        <v>75</v>
      </c>
      <c r="G33" s="82">
        <v>12</v>
      </c>
    </row>
    <row r="34" spans="2:7" x14ac:dyDescent="0.35">
      <c r="B34" s="55" t="s">
        <v>140</v>
      </c>
      <c r="C34" s="79">
        <v>89</v>
      </c>
      <c r="D34" s="69">
        <v>6716</v>
      </c>
      <c r="E34" s="80">
        <v>1325.1935675997618</v>
      </c>
      <c r="F34" s="81">
        <v>89</v>
      </c>
      <c r="G34" s="82">
        <v>11.235955056179774</v>
      </c>
    </row>
    <row r="35" spans="2:7" x14ac:dyDescent="0.35">
      <c r="B35" s="55" t="s">
        <v>141</v>
      </c>
      <c r="C35" s="79">
        <v>157</v>
      </c>
      <c r="D35" s="69">
        <v>15370</v>
      </c>
      <c r="E35" s="80">
        <v>1021.4703968770332</v>
      </c>
      <c r="F35" s="81">
        <v>157</v>
      </c>
      <c r="G35" s="82">
        <v>15.923566878980891</v>
      </c>
    </row>
    <row r="36" spans="2:7" x14ac:dyDescent="0.35">
      <c r="B36" s="55" t="s">
        <v>142</v>
      </c>
      <c r="C36" s="79">
        <v>87</v>
      </c>
      <c r="D36" s="69">
        <v>7329</v>
      </c>
      <c r="E36" s="80">
        <v>1187.0650839132215</v>
      </c>
      <c r="F36" s="81">
        <v>87</v>
      </c>
      <c r="G36" s="82">
        <v>16.091954022988507</v>
      </c>
    </row>
    <row r="37" spans="2:7" x14ac:dyDescent="0.35">
      <c r="B37" s="55" t="s">
        <v>143</v>
      </c>
      <c r="C37" s="79">
        <v>26</v>
      </c>
      <c r="D37" s="69">
        <v>816</v>
      </c>
      <c r="E37" s="80">
        <v>3186.2745098039213</v>
      </c>
      <c r="F37" s="81">
        <v>26</v>
      </c>
      <c r="G37" s="82">
        <v>7.6923076923076916</v>
      </c>
    </row>
    <row r="38" spans="2:7" x14ac:dyDescent="0.35">
      <c r="B38" s="55" t="s">
        <v>144</v>
      </c>
      <c r="C38" s="79">
        <v>36</v>
      </c>
      <c r="D38" s="69">
        <v>1025</v>
      </c>
      <c r="E38" s="80">
        <v>3512.1951219512193</v>
      </c>
      <c r="F38" s="81">
        <v>36</v>
      </c>
      <c r="G38" s="82">
        <v>19.444444444444446</v>
      </c>
    </row>
    <row r="39" spans="2:7" x14ac:dyDescent="0.35">
      <c r="B39" s="55" t="s">
        <v>148</v>
      </c>
      <c r="C39" s="79">
        <v>150</v>
      </c>
      <c r="D39" s="69">
        <v>3350</v>
      </c>
      <c r="E39" s="80">
        <v>4477.6119402985069</v>
      </c>
      <c r="F39" s="81">
        <v>150</v>
      </c>
      <c r="G39" s="82">
        <v>2.6666666666666665</v>
      </c>
    </row>
    <row r="40" spans="2:7" x14ac:dyDescent="0.35">
      <c r="B40" s="55" t="s">
        <v>149</v>
      </c>
      <c r="C40" s="79">
        <v>88</v>
      </c>
      <c r="D40" s="69">
        <v>5419</v>
      </c>
      <c r="E40" s="80">
        <v>1623.9158516331427</v>
      </c>
      <c r="F40" s="81">
        <v>88</v>
      </c>
      <c r="G40" s="82">
        <v>2.2727272727272729</v>
      </c>
    </row>
    <row r="41" spans="2:7" x14ac:dyDescent="0.35">
      <c r="B41" s="55" t="s">
        <v>150</v>
      </c>
      <c r="C41" s="79">
        <v>63</v>
      </c>
      <c r="D41" s="69">
        <v>2561</v>
      </c>
      <c r="E41" s="80">
        <v>2459.9765716516986</v>
      </c>
      <c r="F41" s="81">
        <v>63</v>
      </c>
      <c r="G41" s="82">
        <v>9.5238095238095237</v>
      </c>
    </row>
    <row r="42" spans="2:7" x14ac:dyDescent="0.35">
      <c r="B42" s="55" t="s">
        <v>151</v>
      </c>
      <c r="C42" s="79">
        <v>58</v>
      </c>
      <c r="D42" s="69">
        <v>2685</v>
      </c>
      <c r="E42" s="80">
        <v>2160.1489757914342</v>
      </c>
      <c r="F42" s="81">
        <v>58</v>
      </c>
      <c r="G42" s="82">
        <v>5.1724137931034484</v>
      </c>
    </row>
    <row r="43" spans="2:7" x14ac:dyDescent="0.35">
      <c r="B43" s="55" t="s">
        <v>153</v>
      </c>
      <c r="C43" s="79">
        <v>192</v>
      </c>
      <c r="D43" s="69">
        <v>5468</v>
      </c>
      <c r="E43" s="80">
        <v>3511.3386978785661</v>
      </c>
      <c r="F43" s="81">
        <v>192</v>
      </c>
      <c r="G43" s="82">
        <v>8.8541666666666679</v>
      </c>
    </row>
    <row r="44" spans="2:7" x14ac:dyDescent="0.35">
      <c r="B44" s="55" t="s">
        <v>154</v>
      </c>
      <c r="C44" s="79">
        <v>66</v>
      </c>
      <c r="D44" s="69">
        <v>3755</v>
      </c>
      <c r="E44" s="80">
        <v>1757.6564580559254</v>
      </c>
      <c r="F44" s="81">
        <v>66</v>
      </c>
      <c r="G44" s="82">
        <v>10.606060606060606</v>
      </c>
    </row>
    <row r="45" spans="2:7" x14ac:dyDescent="0.35">
      <c r="B45" s="55" t="s">
        <v>155</v>
      </c>
      <c r="C45" s="79">
        <v>35163</v>
      </c>
      <c r="D45" s="69">
        <v>1103455</v>
      </c>
      <c r="E45" s="80">
        <v>3186.6274564889372</v>
      </c>
      <c r="F45" s="81">
        <v>35163</v>
      </c>
      <c r="G45" s="82">
        <v>4.7493103546341322</v>
      </c>
    </row>
    <row r="46" spans="2:7" x14ac:dyDescent="0.35">
      <c r="B46" s="55" t="s">
        <v>184</v>
      </c>
      <c r="C46" s="79">
        <v>29</v>
      </c>
      <c r="D46" s="69">
        <v>1661</v>
      </c>
      <c r="E46" s="80">
        <v>1745.9361830222758</v>
      </c>
      <c r="F46" s="81">
        <v>29</v>
      </c>
      <c r="G46" s="82">
        <v>10.344827586206897</v>
      </c>
    </row>
    <row r="47" spans="2:7" x14ac:dyDescent="0.35">
      <c r="B47" s="55" t="s">
        <v>157</v>
      </c>
      <c r="C47" s="79">
        <v>95</v>
      </c>
      <c r="D47" s="69">
        <v>3208</v>
      </c>
      <c r="E47" s="80">
        <v>2961.3466334164591</v>
      </c>
      <c r="F47" s="81">
        <v>95</v>
      </c>
      <c r="G47" s="82">
        <v>8.4210526315789469</v>
      </c>
    </row>
    <row r="48" spans="2:7" ht="16" thickBot="1" x14ac:dyDescent="0.4">
      <c r="B48" s="56" t="s">
        <v>158</v>
      </c>
      <c r="C48" s="83">
        <v>307</v>
      </c>
      <c r="D48" s="84">
        <v>20055</v>
      </c>
      <c r="E48" s="85">
        <v>1530.790326601845</v>
      </c>
      <c r="F48" s="86">
        <v>307</v>
      </c>
      <c r="G48" s="87">
        <v>8.7947882736156355</v>
      </c>
    </row>
    <row r="49" spans="1:27" x14ac:dyDescent="0.35">
      <c r="Q49" s="256" t="s">
        <v>242</v>
      </c>
    </row>
    <row r="50" spans="1:27" ht="16" thickBot="1" x14ac:dyDescent="0.4"/>
    <row r="51" spans="1:27" ht="23.15" customHeight="1" thickBot="1" x14ac:dyDescent="0.4">
      <c r="A51" s="356" t="s">
        <v>72</v>
      </c>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5"/>
    </row>
    <row r="52" spans="1:27" ht="16" thickBot="1" x14ac:dyDescent="0.4">
      <c r="I52" s="207"/>
    </row>
    <row r="53" spans="1:27" ht="65.5" thickBot="1" x14ac:dyDescent="0.4">
      <c r="B53" s="76" t="s">
        <v>4</v>
      </c>
      <c r="C53" s="60" t="s">
        <v>93</v>
      </c>
      <c r="D53" s="78" t="s">
        <v>91</v>
      </c>
      <c r="E53" s="60" t="s">
        <v>92</v>
      </c>
      <c r="F53" s="75" t="s">
        <v>94</v>
      </c>
      <c r="G53" s="75" t="s">
        <v>95</v>
      </c>
    </row>
    <row r="54" spans="1:27" x14ac:dyDescent="0.35">
      <c r="B54" s="55" t="s">
        <v>137</v>
      </c>
      <c r="C54" s="79">
        <v>8</v>
      </c>
      <c r="D54" s="69">
        <v>744</v>
      </c>
      <c r="E54" s="80">
        <v>1075.2688172043011</v>
      </c>
      <c r="F54" s="212" t="s">
        <v>243</v>
      </c>
      <c r="G54" s="82">
        <v>12.5</v>
      </c>
    </row>
    <row r="55" spans="1:27" x14ac:dyDescent="0.35">
      <c r="B55" s="55" t="s">
        <v>138</v>
      </c>
      <c r="C55" s="79">
        <v>25</v>
      </c>
      <c r="D55" s="69">
        <v>4463</v>
      </c>
      <c r="E55" s="80">
        <v>560.16132646202107</v>
      </c>
      <c r="F55" s="213" t="s">
        <v>243</v>
      </c>
      <c r="G55" s="82">
        <v>4</v>
      </c>
    </row>
    <row r="56" spans="1:27" x14ac:dyDescent="0.35">
      <c r="B56" s="55" t="s">
        <v>139</v>
      </c>
      <c r="C56" s="79">
        <v>17</v>
      </c>
      <c r="D56" s="69">
        <v>3884</v>
      </c>
      <c r="E56" s="80">
        <v>437.69309989701338</v>
      </c>
      <c r="F56" s="213" t="s">
        <v>243</v>
      </c>
      <c r="G56" s="82">
        <v>11.76470588235294</v>
      </c>
    </row>
    <row r="57" spans="1:27" x14ac:dyDescent="0.35">
      <c r="B57" s="55" t="s">
        <v>140</v>
      </c>
      <c r="C57" s="79">
        <v>17</v>
      </c>
      <c r="D57" s="69">
        <v>5281</v>
      </c>
      <c r="E57" s="80">
        <v>321.90872940730918</v>
      </c>
      <c r="F57" s="213" t="s">
        <v>243</v>
      </c>
      <c r="G57" s="82">
        <v>11.76470588235294</v>
      </c>
    </row>
    <row r="58" spans="1:27" x14ac:dyDescent="0.35">
      <c r="B58" s="55" t="s">
        <v>141</v>
      </c>
      <c r="C58" s="79">
        <v>12</v>
      </c>
      <c r="D58" s="69">
        <v>1582</v>
      </c>
      <c r="E58" s="80">
        <v>758.53350189633375</v>
      </c>
      <c r="F58" s="213" t="s">
        <v>243</v>
      </c>
      <c r="G58" s="82">
        <v>16.666666666666668</v>
      </c>
    </row>
    <row r="59" spans="1:27" x14ac:dyDescent="0.35">
      <c r="B59" s="55" t="s">
        <v>142</v>
      </c>
      <c r="C59" s="79">
        <v>30</v>
      </c>
      <c r="D59" s="69">
        <v>2472</v>
      </c>
      <c r="E59" s="80">
        <v>1213.5922330097087</v>
      </c>
      <c r="F59" s="213" t="s">
        <v>243</v>
      </c>
      <c r="G59" s="82">
        <v>13.333333333333334</v>
      </c>
    </row>
    <row r="60" spans="1:27" x14ac:dyDescent="0.35">
      <c r="B60" s="55" t="s">
        <v>143</v>
      </c>
      <c r="C60" s="79">
        <v>8</v>
      </c>
      <c r="D60" s="69">
        <v>744</v>
      </c>
      <c r="E60" s="80">
        <v>1075.2688172043011</v>
      </c>
      <c r="F60" s="213"/>
      <c r="G60" s="82"/>
    </row>
    <row r="61" spans="1:27" x14ac:dyDescent="0.35">
      <c r="B61" s="55" t="s">
        <v>144</v>
      </c>
      <c r="C61" s="79">
        <v>6</v>
      </c>
      <c r="D61" s="69">
        <v>568</v>
      </c>
      <c r="E61" s="80">
        <v>1056.338028169014</v>
      </c>
      <c r="F61" s="213" t="s">
        <v>243</v>
      </c>
      <c r="G61" s="82">
        <v>50</v>
      </c>
    </row>
    <row r="62" spans="1:27" x14ac:dyDescent="0.35">
      <c r="B62" s="55" t="s">
        <v>148</v>
      </c>
      <c r="C62" s="79">
        <v>89</v>
      </c>
      <c r="D62" s="69">
        <v>2845</v>
      </c>
      <c r="E62" s="80">
        <v>3128.2952548330404</v>
      </c>
      <c r="F62" s="213" t="s">
        <v>243</v>
      </c>
      <c r="G62" s="82">
        <v>4.4943820224719104</v>
      </c>
    </row>
    <row r="63" spans="1:27" x14ac:dyDescent="0.35">
      <c r="B63" s="55" t="s">
        <v>149</v>
      </c>
      <c r="C63" s="79">
        <v>39</v>
      </c>
      <c r="D63" s="69">
        <v>4075</v>
      </c>
      <c r="E63" s="80">
        <v>957.05521472392638</v>
      </c>
      <c r="F63" s="213"/>
      <c r="G63" s="82"/>
    </row>
    <row r="64" spans="1:27" x14ac:dyDescent="0.35">
      <c r="B64" s="55" t="s">
        <v>150</v>
      </c>
      <c r="C64" s="79">
        <v>22</v>
      </c>
      <c r="D64" s="69">
        <v>1476</v>
      </c>
      <c r="E64" s="80">
        <v>1490.5149051490514</v>
      </c>
      <c r="F64" s="213" t="s">
        <v>243</v>
      </c>
      <c r="G64" s="82">
        <v>13.636363636363637</v>
      </c>
    </row>
    <row r="65" spans="2:17" x14ac:dyDescent="0.35">
      <c r="B65" s="55" t="s">
        <v>151</v>
      </c>
      <c r="C65" s="79">
        <v>21</v>
      </c>
      <c r="D65" s="69">
        <v>2067</v>
      </c>
      <c r="E65" s="80">
        <v>1015.9651669085631</v>
      </c>
      <c r="F65" s="213" t="s">
        <v>243</v>
      </c>
      <c r="G65" s="82">
        <v>4.7619047619047619</v>
      </c>
    </row>
    <row r="66" spans="2:17" x14ac:dyDescent="0.35">
      <c r="B66" s="55" t="s">
        <v>153</v>
      </c>
      <c r="C66" s="79">
        <v>57</v>
      </c>
      <c r="D66" s="69">
        <v>3612</v>
      </c>
      <c r="E66" s="80">
        <v>1578.0730897009967</v>
      </c>
      <c r="F66" s="213">
        <v>5</v>
      </c>
      <c r="G66" s="82">
        <v>8.7719298245614041</v>
      </c>
    </row>
    <row r="67" spans="2:17" x14ac:dyDescent="0.35">
      <c r="B67" s="55" t="s">
        <v>154</v>
      </c>
      <c r="C67" s="79">
        <v>12</v>
      </c>
      <c r="D67" s="69">
        <v>1185</v>
      </c>
      <c r="E67" s="80">
        <v>1012.6582278481013</v>
      </c>
      <c r="F67" s="213"/>
      <c r="G67" s="82"/>
    </row>
    <row r="68" spans="2:17" x14ac:dyDescent="0.35">
      <c r="B68" s="55" t="s">
        <v>155</v>
      </c>
      <c r="C68" s="79">
        <v>13151</v>
      </c>
      <c r="D68" s="69">
        <v>751028</v>
      </c>
      <c r="E68" s="80">
        <v>1751.0665381317342</v>
      </c>
      <c r="F68" s="213">
        <v>578</v>
      </c>
      <c r="G68" s="82">
        <v>4.3951030339898107</v>
      </c>
    </row>
    <row r="69" spans="2:17" x14ac:dyDescent="0.35">
      <c r="B69" s="55" t="s">
        <v>184</v>
      </c>
      <c r="C69" s="79">
        <v>19</v>
      </c>
      <c r="D69" s="69">
        <v>918</v>
      </c>
      <c r="E69" s="80">
        <v>2069.7167755991286</v>
      </c>
      <c r="F69" s="213" t="s">
        <v>243</v>
      </c>
      <c r="G69" s="82">
        <v>5.2631578947368425</v>
      </c>
    </row>
    <row r="70" spans="2:17" x14ac:dyDescent="0.35">
      <c r="B70" s="55" t="s">
        <v>157</v>
      </c>
      <c r="C70" s="79">
        <v>44</v>
      </c>
      <c r="D70" s="69">
        <v>3998</v>
      </c>
      <c r="E70" s="80">
        <v>1100.5502751375686</v>
      </c>
      <c r="F70" s="81" t="s">
        <v>243</v>
      </c>
      <c r="G70" s="82">
        <v>6.8181818181818183</v>
      </c>
    </row>
    <row r="71" spans="2:17" ht="16" thickBot="1" x14ac:dyDescent="0.4">
      <c r="B71" s="56" t="s">
        <v>158</v>
      </c>
      <c r="C71" s="83">
        <v>264</v>
      </c>
      <c r="D71" s="84">
        <v>26808</v>
      </c>
      <c r="E71" s="85">
        <v>984.78066248880941</v>
      </c>
      <c r="F71" s="86">
        <v>8</v>
      </c>
      <c r="G71" s="87">
        <v>3.0303030303030303</v>
      </c>
    </row>
    <row r="73" spans="2:17" x14ac:dyDescent="0.35">
      <c r="Q73" s="256" t="s">
        <v>242</v>
      </c>
    </row>
  </sheetData>
  <mergeCells count="3">
    <mergeCell ref="A3:AA3"/>
    <mergeCell ref="A28:AA28"/>
    <mergeCell ref="A51:AA5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BDBB-90D0-445E-A003-5567711908EA}">
  <sheetPr codeName="Sheet3">
    <tabColor theme="8" tint="0.59999389629810485"/>
  </sheetPr>
  <dimension ref="A1:S61"/>
  <sheetViews>
    <sheetView showGridLines="0" topLeftCell="H17" zoomScale="80" zoomScaleNormal="80" workbookViewId="0">
      <selection sqref="A1:S2"/>
    </sheetView>
  </sheetViews>
  <sheetFormatPr defaultColWidth="0" defaultRowHeight="15.5" x14ac:dyDescent="0.35"/>
  <cols>
    <col min="1" max="1" width="5" customWidth="1"/>
    <col min="2" max="2" width="8.84375" customWidth="1"/>
    <col min="3" max="3" width="22.07421875" customWidth="1"/>
    <col min="4" max="4" width="12.07421875" customWidth="1"/>
    <col min="5" max="5" width="12.765625" customWidth="1"/>
    <col min="6" max="6" width="10.69140625" customWidth="1"/>
    <col min="7" max="7" width="13" customWidth="1"/>
    <col min="8" max="8" width="10.69140625" customWidth="1"/>
    <col min="9" max="9" width="33" customWidth="1"/>
    <col min="10" max="11" width="13.23046875" customWidth="1"/>
    <col min="12" max="12" width="9.84375" customWidth="1"/>
    <col min="13" max="13" width="13.84375" customWidth="1"/>
    <col min="14" max="14" width="8.84375" customWidth="1"/>
    <col min="15" max="15" width="26.4609375" customWidth="1"/>
    <col min="16" max="16" width="12.765625" customWidth="1"/>
    <col min="17" max="17" width="11.53515625" customWidth="1"/>
    <col min="18" max="19" width="8.84375" customWidth="1"/>
    <col min="20" max="16384" width="8.84375" hidden="1"/>
  </cols>
  <sheetData>
    <row r="1" spans="1:19" x14ac:dyDescent="0.35">
      <c r="A1" s="314" t="s">
        <v>104</v>
      </c>
      <c r="B1" s="314"/>
      <c r="C1" s="314"/>
      <c r="D1" s="314"/>
      <c r="E1" s="314"/>
      <c r="F1" s="314"/>
      <c r="G1" s="314"/>
      <c r="H1" s="314"/>
      <c r="I1" s="314"/>
      <c r="J1" s="314"/>
      <c r="K1" s="314"/>
      <c r="L1" s="314"/>
      <c r="M1" s="314"/>
      <c r="N1" s="314"/>
      <c r="O1" s="314"/>
      <c r="P1" s="314"/>
      <c r="Q1" s="314"/>
      <c r="R1" s="314"/>
      <c r="S1" s="314"/>
    </row>
    <row r="2" spans="1:19" x14ac:dyDescent="0.35">
      <c r="A2" s="314"/>
      <c r="B2" s="314"/>
      <c r="C2" s="314"/>
      <c r="D2" s="314"/>
      <c r="E2" s="314"/>
      <c r="F2" s="314"/>
      <c r="G2" s="314"/>
      <c r="H2" s="314"/>
      <c r="I2" s="314"/>
      <c r="J2" s="314"/>
      <c r="K2" s="314"/>
      <c r="L2" s="314"/>
      <c r="M2" s="314"/>
      <c r="N2" s="314"/>
      <c r="O2" s="314"/>
      <c r="P2" s="314"/>
      <c r="Q2" s="314"/>
      <c r="R2" s="314"/>
      <c r="S2" s="314"/>
    </row>
    <row r="3" spans="1:19" ht="16" thickBot="1" x14ac:dyDescent="0.4"/>
    <row r="4" spans="1:19" ht="16" thickBot="1" x14ac:dyDescent="0.4">
      <c r="B4" s="315" t="s">
        <v>0</v>
      </c>
      <c r="C4" s="316"/>
      <c r="D4" s="316"/>
      <c r="E4" s="316"/>
      <c r="F4" s="317"/>
      <c r="G4" s="19"/>
      <c r="H4" s="315" t="s">
        <v>8</v>
      </c>
      <c r="I4" s="316"/>
      <c r="J4" s="316"/>
      <c r="K4" s="316"/>
      <c r="L4" s="317"/>
      <c r="N4" s="315" t="s">
        <v>9</v>
      </c>
      <c r="O4" s="316"/>
      <c r="P4" s="316"/>
      <c r="Q4" s="316"/>
      <c r="R4" s="317"/>
    </row>
    <row r="5" spans="1:19" ht="16" thickBot="1" x14ac:dyDescent="0.4"/>
    <row r="6" spans="1:19" ht="16" thickBot="1" x14ac:dyDescent="0.4">
      <c r="C6" s="92" t="s">
        <v>0</v>
      </c>
      <c r="D6" s="93" t="s">
        <v>1</v>
      </c>
      <c r="E6" s="94" t="s">
        <v>2</v>
      </c>
      <c r="I6" s="92" t="s">
        <v>8</v>
      </c>
      <c r="J6" s="93" t="s">
        <v>5</v>
      </c>
      <c r="K6" s="94" t="s">
        <v>6</v>
      </c>
      <c r="O6" s="92" t="s">
        <v>9</v>
      </c>
      <c r="P6" s="93" t="s">
        <v>5</v>
      </c>
      <c r="Q6" s="94" t="s">
        <v>2</v>
      </c>
    </row>
    <row r="7" spans="1:19" x14ac:dyDescent="0.35">
      <c r="C7" s="104" t="s">
        <v>128</v>
      </c>
      <c r="D7" s="105">
        <v>6.3601671815373428E-4</v>
      </c>
      <c r="E7" s="106">
        <v>3.7614107123217361E-3</v>
      </c>
      <c r="I7" s="95" t="s">
        <v>191</v>
      </c>
      <c r="J7" s="96">
        <v>1.0267127021624568E-2</v>
      </c>
      <c r="K7" s="97">
        <v>1.3605422408845559E-2</v>
      </c>
      <c r="O7" s="95" t="s">
        <v>161</v>
      </c>
      <c r="P7" s="96">
        <v>6.8144648373614396E-4</v>
      </c>
      <c r="Q7" s="97" t="s">
        <v>146</v>
      </c>
    </row>
    <row r="8" spans="1:19" x14ac:dyDescent="0.35">
      <c r="C8" s="107" t="s">
        <v>129</v>
      </c>
      <c r="D8" s="108">
        <v>0.17017990187170634</v>
      </c>
      <c r="E8" s="109">
        <v>0.52725373024892763</v>
      </c>
      <c r="I8" s="98" t="s">
        <v>190</v>
      </c>
      <c r="J8" s="99">
        <v>2.816645466109395E-3</v>
      </c>
      <c r="K8" s="100">
        <v>1.3483374621324946E-2</v>
      </c>
      <c r="O8" s="98" t="s">
        <v>162</v>
      </c>
      <c r="P8" s="99">
        <v>1.3628929674722878E-4</v>
      </c>
      <c r="Q8" s="100" t="s">
        <v>146</v>
      </c>
    </row>
    <row r="9" spans="1:19" x14ac:dyDescent="0.35">
      <c r="C9" s="107" t="s">
        <v>130</v>
      </c>
      <c r="D9" s="108">
        <v>0.62302380519716516</v>
      </c>
      <c r="E9" s="109">
        <v>6.0720264936271098E-2</v>
      </c>
      <c r="I9" s="98" t="s">
        <v>189</v>
      </c>
      <c r="J9" s="99">
        <v>0.28193712520443392</v>
      </c>
      <c r="K9" s="100">
        <v>0.90051216482263119</v>
      </c>
      <c r="O9" s="98" t="s">
        <v>163</v>
      </c>
      <c r="P9" s="99">
        <v>0.53370888606214795</v>
      </c>
      <c r="Q9" s="100">
        <v>0.51228456178951232</v>
      </c>
    </row>
    <row r="10" spans="1:19" x14ac:dyDescent="0.35">
      <c r="C10" s="107" t="s">
        <v>131</v>
      </c>
      <c r="D10" s="108">
        <v>1.8171906232963838E-4</v>
      </c>
      <c r="E10" s="109">
        <v>3.3239236963986752E-3</v>
      </c>
      <c r="I10" s="98" t="s">
        <v>185</v>
      </c>
      <c r="J10" s="99">
        <v>0.15518807922951117</v>
      </c>
      <c r="K10" s="100" t="s">
        <v>146</v>
      </c>
      <c r="O10" s="98" t="s">
        <v>165</v>
      </c>
      <c r="P10" s="99">
        <v>0.42108849718335456</v>
      </c>
      <c r="Q10" s="100">
        <v>0.48771543821048774</v>
      </c>
    </row>
    <row r="11" spans="1:19" x14ac:dyDescent="0.35">
      <c r="C11" s="107" t="s">
        <v>132</v>
      </c>
      <c r="D11" s="108">
        <v>5.905869525713247E-4</v>
      </c>
      <c r="E11" s="109">
        <v>1.1047158167442656E-3</v>
      </c>
      <c r="I11" s="98" t="s">
        <v>160</v>
      </c>
      <c r="J11" s="99">
        <v>9.4493912411411952E-3</v>
      </c>
      <c r="K11" s="100" t="s">
        <v>146</v>
      </c>
      <c r="O11" s="98" t="s">
        <v>166</v>
      </c>
      <c r="P11" s="99">
        <v>2.1351989823732509E-3</v>
      </c>
      <c r="Q11" s="100" t="s">
        <v>146</v>
      </c>
    </row>
    <row r="12" spans="1:19" x14ac:dyDescent="0.35">
      <c r="C12" s="107" t="s">
        <v>133</v>
      </c>
      <c r="D12" s="108">
        <v>2.2714882791204797E-3</v>
      </c>
      <c r="E12" s="109">
        <v>6.6869523774608641E-3</v>
      </c>
      <c r="I12" s="98" t="s">
        <v>167</v>
      </c>
      <c r="J12" s="99">
        <v>0.49250408867890244</v>
      </c>
      <c r="K12" s="100">
        <v>6.9217077972553775E-2</v>
      </c>
      <c r="O12" s="98" t="s">
        <v>167</v>
      </c>
      <c r="P12" s="99">
        <v>4.184081410139924E-2</v>
      </c>
      <c r="Q12" s="100" t="s">
        <v>146</v>
      </c>
    </row>
    <row r="13" spans="1:19" ht="16" thickBot="1" x14ac:dyDescent="0.4">
      <c r="C13" s="107" t="s">
        <v>134</v>
      </c>
      <c r="D13" s="108">
        <v>0.19103216427403236</v>
      </c>
      <c r="E13" s="109">
        <v>0.39160831469736407</v>
      </c>
      <c r="I13" s="101" t="s">
        <v>135</v>
      </c>
      <c r="J13" s="102">
        <v>6.3601671815373428E-4</v>
      </c>
      <c r="K13" s="103">
        <v>3.181960174644572E-3</v>
      </c>
      <c r="O13" s="101" t="s">
        <v>168</v>
      </c>
      <c r="P13" s="102">
        <v>4.0886789024168635E-4</v>
      </c>
      <c r="Q13" s="103" t="s">
        <v>146</v>
      </c>
    </row>
    <row r="14" spans="1:19" x14ac:dyDescent="0.35">
      <c r="C14" s="107" t="s">
        <v>135</v>
      </c>
      <c r="D14" s="108">
        <v>1.1993458113756133E-2</v>
      </c>
      <c r="E14" s="109">
        <v>4.9235619752905375E-3</v>
      </c>
      <c r="H14" s="2"/>
      <c r="I14" s="3"/>
      <c r="J14" s="4"/>
      <c r="O14" s="199"/>
      <c r="P14" s="228"/>
      <c r="Q14" s="229"/>
    </row>
    <row r="15" spans="1:19" ht="16" thickBot="1" x14ac:dyDescent="0.4">
      <c r="C15" s="110" t="s">
        <v>136</v>
      </c>
      <c r="D15" s="111">
        <v>9.0859531164819192E-5</v>
      </c>
      <c r="E15" s="112">
        <v>6.1712553922107756E-4</v>
      </c>
    </row>
    <row r="35" spans="2:18" ht="16" thickBot="1" x14ac:dyDescent="0.4"/>
    <row r="36" spans="2:18" ht="16" thickBot="1" x14ac:dyDescent="0.4">
      <c r="B36" s="315" t="s">
        <v>11</v>
      </c>
      <c r="C36" s="316"/>
      <c r="D36" s="316"/>
      <c r="E36" s="316"/>
      <c r="F36" s="317"/>
      <c r="H36" s="315" t="s">
        <v>4</v>
      </c>
      <c r="I36" s="316"/>
      <c r="J36" s="316"/>
      <c r="K36" s="316"/>
      <c r="L36" s="317"/>
      <c r="N36" s="315" t="s">
        <v>12</v>
      </c>
      <c r="O36" s="316"/>
      <c r="P36" s="316"/>
      <c r="Q36" s="316"/>
      <c r="R36" s="317"/>
    </row>
    <row r="37" spans="2:18" ht="16" thickBot="1" x14ac:dyDescent="0.4"/>
    <row r="38" spans="2:18" ht="16" thickBot="1" x14ac:dyDescent="0.4">
      <c r="C38" s="92" t="s">
        <v>10</v>
      </c>
      <c r="D38" s="93" t="s">
        <v>1</v>
      </c>
      <c r="E38" s="94" t="s">
        <v>2</v>
      </c>
      <c r="I38" s="92" t="s">
        <v>4</v>
      </c>
      <c r="J38" s="93" t="s">
        <v>5</v>
      </c>
      <c r="K38" s="94" t="s">
        <v>6</v>
      </c>
      <c r="O38" s="113" t="s">
        <v>13</v>
      </c>
      <c r="P38" s="114" t="s">
        <v>5</v>
      </c>
    </row>
    <row r="39" spans="2:18" x14ac:dyDescent="0.35">
      <c r="C39" s="95" t="s">
        <v>169</v>
      </c>
      <c r="D39" s="96">
        <v>0.2789841904415773</v>
      </c>
      <c r="E39" s="97">
        <v>0.20610000000000001</v>
      </c>
      <c r="I39" s="95" t="s">
        <v>137</v>
      </c>
      <c r="J39" s="96">
        <v>3.6343812465927677E-4</v>
      </c>
      <c r="K39" s="97">
        <v>9.0917978296998732E-4</v>
      </c>
      <c r="O39" s="104">
        <v>1</v>
      </c>
      <c r="P39" s="115">
        <v>5.4424859167726693E-2</v>
      </c>
    </row>
    <row r="40" spans="2:18" x14ac:dyDescent="0.35">
      <c r="C40" s="98" t="s">
        <v>170</v>
      </c>
      <c r="D40" s="99">
        <v>0.14224059603852443</v>
      </c>
      <c r="E40" s="100">
        <v>0.11070000000000001</v>
      </c>
      <c r="I40" s="98" t="s">
        <v>138</v>
      </c>
      <c r="J40" s="99">
        <v>1.1357441395602398E-3</v>
      </c>
      <c r="K40" s="100">
        <v>5.4538566819825988E-3</v>
      </c>
      <c r="O40" s="107">
        <v>2</v>
      </c>
      <c r="P40" s="116">
        <v>5.1108486280210794E-2</v>
      </c>
    </row>
    <row r="41" spans="2:18" x14ac:dyDescent="0.35">
      <c r="C41" s="98" t="s">
        <v>171</v>
      </c>
      <c r="D41" s="99">
        <v>0.16590950390695983</v>
      </c>
      <c r="E41" s="100">
        <v>0.16769999999999999</v>
      </c>
      <c r="I41" s="98" t="s">
        <v>139</v>
      </c>
      <c r="J41" s="99">
        <v>7.7230601490096311E-4</v>
      </c>
      <c r="K41" s="100">
        <v>4.7463095121712774E-3</v>
      </c>
      <c r="O41" s="107">
        <v>3</v>
      </c>
      <c r="P41" s="116">
        <v>7.3505360712338721E-2</v>
      </c>
    </row>
    <row r="42" spans="2:18" x14ac:dyDescent="0.35">
      <c r="C42" s="98" t="s">
        <v>172</v>
      </c>
      <c r="D42" s="99">
        <v>0.16050336180265309</v>
      </c>
      <c r="E42" s="100">
        <v>0.2802</v>
      </c>
      <c r="I42" s="98" t="s">
        <v>140</v>
      </c>
      <c r="J42" s="99">
        <v>7.7230601490096311E-4</v>
      </c>
      <c r="K42" s="100">
        <v>6.4534656369146541E-3</v>
      </c>
      <c r="O42" s="107">
        <v>4</v>
      </c>
      <c r="P42" s="116">
        <v>6.1239324005088136E-2</v>
      </c>
    </row>
    <row r="43" spans="2:18" ht="16" thickBot="1" x14ac:dyDescent="0.4">
      <c r="C43" s="101" t="s">
        <v>173</v>
      </c>
      <c r="D43" s="102">
        <v>0.25236234781028533</v>
      </c>
      <c r="E43" s="103">
        <v>0.23530000000000001</v>
      </c>
      <c r="I43" s="98" t="s">
        <v>141</v>
      </c>
      <c r="J43" s="99">
        <v>5.4515718698891513E-4</v>
      </c>
      <c r="K43" s="100">
        <v>1.9332290546485483E-3</v>
      </c>
      <c r="O43" s="107">
        <v>5</v>
      </c>
      <c r="P43" s="116">
        <v>8.8224604761039438E-2</v>
      </c>
    </row>
    <row r="44" spans="2:18" x14ac:dyDescent="0.35">
      <c r="I44" s="98" t="s">
        <v>142</v>
      </c>
      <c r="J44" s="99">
        <v>1.3628929674722879E-3</v>
      </c>
      <c r="K44" s="100">
        <v>3.0208231498680222E-3</v>
      </c>
      <c r="O44" s="107">
        <v>6</v>
      </c>
      <c r="P44" s="116">
        <v>0.10721424677448664</v>
      </c>
    </row>
    <row r="45" spans="2:18" x14ac:dyDescent="0.35">
      <c r="I45" s="98" t="s">
        <v>143</v>
      </c>
      <c r="J45" s="99">
        <v>3.6343812465927677E-4</v>
      </c>
      <c r="K45" s="100">
        <v>9.0917978296998732E-4</v>
      </c>
      <c r="O45" s="107">
        <v>7</v>
      </c>
      <c r="P45" s="116">
        <v>0.12365982191531892</v>
      </c>
    </row>
    <row r="46" spans="2:18" x14ac:dyDescent="0.35">
      <c r="I46" s="98" t="s">
        <v>144</v>
      </c>
      <c r="J46" s="99">
        <v>2.7257859349445756E-4</v>
      </c>
      <c r="K46" s="100">
        <v>6.9410499560074298E-4</v>
      </c>
      <c r="O46" s="107">
        <v>8</v>
      </c>
      <c r="P46" s="116">
        <v>0.11875340723241869</v>
      </c>
    </row>
    <row r="47" spans="2:18" x14ac:dyDescent="0.35">
      <c r="I47" s="98" t="s">
        <v>145</v>
      </c>
      <c r="J47" s="99">
        <v>3.0437942940214429E-3</v>
      </c>
      <c r="K47" s="100" t="s">
        <v>146</v>
      </c>
      <c r="O47" s="107">
        <v>9</v>
      </c>
      <c r="P47" s="116">
        <v>0.12116118480828639</v>
      </c>
    </row>
    <row r="48" spans="2:18" x14ac:dyDescent="0.35">
      <c r="I48" s="98" t="s">
        <v>148</v>
      </c>
      <c r="J48" s="99">
        <v>4.043249136834454E-3</v>
      </c>
      <c r="K48" s="100">
        <v>3.4766350571903411E-3</v>
      </c>
      <c r="O48" s="107">
        <v>10</v>
      </c>
      <c r="P48" s="116">
        <v>0.15541522805742322</v>
      </c>
    </row>
    <row r="49" spans="8:16" ht="16" thickBot="1" x14ac:dyDescent="0.4">
      <c r="I49" s="98" t="s">
        <v>149</v>
      </c>
      <c r="J49" s="99">
        <v>1.7717608577139741E-3</v>
      </c>
      <c r="K49" s="100">
        <v>4.9797145371004011E-3</v>
      </c>
      <c r="O49" s="110" t="s">
        <v>174</v>
      </c>
      <c r="P49" s="117">
        <v>4.5293476285662368E-2</v>
      </c>
    </row>
    <row r="50" spans="8:16" x14ac:dyDescent="0.35">
      <c r="I50" s="98" t="s">
        <v>150</v>
      </c>
      <c r="J50" s="99">
        <v>9.994548428130111E-4</v>
      </c>
      <c r="K50" s="100">
        <v>1.8036953758920715E-3</v>
      </c>
    </row>
    <row r="51" spans="8:16" x14ac:dyDescent="0.35">
      <c r="I51" s="98" t="s">
        <v>151</v>
      </c>
      <c r="J51" s="99">
        <v>9.5402507723060153E-4</v>
      </c>
      <c r="K51" s="100">
        <v>2.5259067357512955E-3</v>
      </c>
    </row>
    <row r="52" spans="8:16" x14ac:dyDescent="0.35">
      <c r="I52" s="98" t="s">
        <v>152</v>
      </c>
      <c r="J52" s="99">
        <v>0.36811739051426495</v>
      </c>
      <c r="K52" s="100" t="s">
        <v>146</v>
      </c>
    </row>
    <row r="53" spans="8:16" x14ac:dyDescent="0.35">
      <c r="I53" s="98" t="s">
        <v>153</v>
      </c>
      <c r="J53" s="99">
        <v>2.7712157005269854E-3</v>
      </c>
      <c r="K53" s="100">
        <v>4.4139212044188095E-3</v>
      </c>
    </row>
    <row r="54" spans="8:16" x14ac:dyDescent="0.35">
      <c r="I54" s="98" t="s">
        <v>154</v>
      </c>
      <c r="J54" s="99">
        <v>5.4515718698891513E-4</v>
      </c>
      <c r="K54" s="100">
        <v>1.4480887672304232E-3</v>
      </c>
    </row>
    <row r="55" spans="8:16" x14ac:dyDescent="0.35">
      <c r="I55" s="98" t="s">
        <v>155</v>
      </c>
      <c r="J55" s="99">
        <v>0.59744684717426855</v>
      </c>
      <c r="K55" s="100">
        <v>0.91776811027470917</v>
      </c>
    </row>
    <row r="56" spans="8:16" x14ac:dyDescent="0.35">
      <c r="I56" s="98" t="s">
        <v>156</v>
      </c>
      <c r="J56" s="99">
        <v>7.2687624931855354E-4</v>
      </c>
      <c r="K56" s="100">
        <v>1.121810538664581E-3</v>
      </c>
    </row>
    <row r="57" spans="8:16" x14ac:dyDescent="0.35">
      <c r="I57" s="98" t="s">
        <v>157</v>
      </c>
      <c r="J57" s="99">
        <v>1.9989096856260222E-3</v>
      </c>
      <c r="K57" s="100">
        <v>4.8856193176263565E-3</v>
      </c>
    </row>
    <row r="58" spans="8:16" ht="16" thickBot="1" x14ac:dyDescent="0.4">
      <c r="I58" s="101" t="s">
        <v>158</v>
      </c>
      <c r="J58" s="102">
        <v>1.1993458113756133E-2</v>
      </c>
      <c r="K58" s="103">
        <v>3.275980056701535E-2</v>
      </c>
    </row>
    <row r="59" spans="8:16" x14ac:dyDescent="0.35">
      <c r="I59" s="2"/>
      <c r="J59" s="3"/>
      <c r="K59" s="4"/>
    </row>
    <row r="60" spans="8:16" x14ac:dyDescent="0.35">
      <c r="I60" s="2"/>
      <c r="J60" s="3"/>
      <c r="K60" s="4"/>
    </row>
    <row r="61" spans="8:16" x14ac:dyDescent="0.35">
      <c r="H61" s="20" t="s">
        <v>7</v>
      </c>
    </row>
  </sheetData>
  <mergeCells count="7">
    <mergeCell ref="A1:S2"/>
    <mergeCell ref="B4:F4"/>
    <mergeCell ref="H4:L4"/>
    <mergeCell ref="N4:R4"/>
    <mergeCell ref="B36:F36"/>
    <mergeCell ref="H36:L36"/>
    <mergeCell ref="N36:R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A5FD-B42F-4779-87EC-A970BD65AD4B}">
  <sheetPr codeName="Sheet4">
    <tabColor theme="8" tint="0.39997558519241921"/>
  </sheetPr>
  <dimension ref="A1:S61"/>
  <sheetViews>
    <sheetView showGridLines="0" topLeftCell="H17" zoomScale="80" zoomScaleNormal="80" workbookViewId="0">
      <selection sqref="A1:S2"/>
    </sheetView>
  </sheetViews>
  <sheetFormatPr defaultColWidth="0" defaultRowHeight="15.5" x14ac:dyDescent="0.35"/>
  <cols>
    <col min="1" max="1" width="5" customWidth="1"/>
    <col min="2" max="2" width="8.84375" customWidth="1"/>
    <col min="3" max="3" width="22.07421875" customWidth="1"/>
    <col min="4" max="4" width="12.07421875" customWidth="1"/>
    <col min="5" max="5" width="12.765625" customWidth="1"/>
    <col min="6" max="6" width="8.84375" customWidth="1"/>
    <col min="7" max="7" width="18.07421875" customWidth="1"/>
    <col min="8" max="8" width="9.4609375" customWidth="1"/>
    <col min="9" max="9" width="26.69140625" customWidth="1"/>
    <col min="10" max="11" width="13.23046875" customWidth="1"/>
    <col min="12" max="12" width="10.23046875" customWidth="1"/>
    <col min="13" max="13" width="20.69140625" customWidth="1"/>
    <col min="14" max="14" width="8.84375" customWidth="1"/>
    <col min="15" max="15" width="26.4609375" customWidth="1"/>
    <col min="16" max="16" width="10.84375" customWidth="1"/>
    <col min="17" max="17" width="12.69140625" customWidth="1"/>
    <col min="18" max="19" width="8.84375" customWidth="1"/>
    <col min="20" max="16384" width="8.84375" hidden="1"/>
  </cols>
  <sheetData>
    <row r="1" spans="1:19" x14ac:dyDescent="0.35">
      <c r="A1" s="314" t="s">
        <v>106</v>
      </c>
      <c r="B1" s="314"/>
      <c r="C1" s="314"/>
      <c r="D1" s="314"/>
      <c r="E1" s="314"/>
      <c r="F1" s="314"/>
      <c r="G1" s="314"/>
      <c r="H1" s="314"/>
      <c r="I1" s="314"/>
      <c r="J1" s="314"/>
      <c r="K1" s="314"/>
      <c r="L1" s="314"/>
      <c r="M1" s="314"/>
      <c r="N1" s="314"/>
      <c r="O1" s="314"/>
      <c r="P1" s="314"/>
      <c r="Q1" s="314"/>
      <c r="R1" s="314"/>
      <c r="S1" s="314"/>
    </row>
    <row r="2" spans="1:19" x14ac:dyDescent="0.35">
      <c r="A2" s="314"/>
      <c r="B2" s="314"/>
      <c r="C2" s="314"/>
      <c r="D2" s="314"/>
      <c r="E2" s="314"/>
      <c r="F2" s="314"/>
      <c r="G2" s="314"/>
      <c r="H2" s="314"/>
      <c r="I2" s="314"/>
      <c r="J2" s="314"/>
      <c r="K2" s="314"/>
      <c r="L2" s="314"/>
      <c r="M2" s="314"/>
      <c r="N2" s="314"/>
      <c r="O2" s="314"/>
      <c r="P2" s="314"/>
      <c r="Q2" s="314"/>
      <c r="R2" s="314"/>
      <c r="S2" s="314"/>
    </row>
    <row r="3" spans="1:19" ht="16" thickBot="1" x14ac:dyDescent="0.4"/>
    <row r="4" spans="1:19" ht="16" thickBot="1" x14ac:dyDescent="0.4">
      <c r="B4" s="315" t="s">
        <v>0</v>
      </c>
      <c r="C4" s="316"/>
      <c r="D4" s="316"/>
      <c r="E4" s="316"/>
      <c r="F4" s="317"/>
      <c r="G4" s="19"/>
      <c r="H4" s="315" t="s">
        <v>8</v>
      </c>
      <c r="I4" s="316"/>
      <c r="J4" s="316"/>
      <c r="K4" s="316"/>
      <c r="L4" s="317"/>
      <c r="N4" s="315" t="s">
        <v>9</v>
      </c>
      <c r="O4" s="316"/>
      <c r="P4" s="316"/>
      <c r="Q4" s="316"/>
      <c r="R4" s="317"/>
    </row>
    <row r="5" spans="1:19" ht="16" thickBot="1" x14ac:dyDescent="0.4"/>
    <row r="6" spans="1:19" ht="16" thickBot="1" x14ac:dyDescent="0.4">
      <c r="C6" s="92" t="s">
        <v>0</v>
      </c>
      <c r="D6" s="93" t="s">
        <v>1</v>
      </c>
      <c r="E6" s="94" t="s">
        <v>2</v>
      </c>
      <c r="I6" s="92" t="s">
        <v>8</v>
      </c>
      <c r="J6" s="93" t="s">
        <v>5</v>
      </c>
      <c r="K6" s="94" t="s">
        <v>6</v>
      </c>
      <c r="O6" s="92" t="s">
        <v>9</v>
      </c>
      <c r="P6" s="93" t="s">
        <v>5</v>
      </c>
      <c r="Q6" s="94" t="s">
        <v>2</v>
      </c>
    </row>
    <row r="7" spans="1:19" x14ac:dyDescent="0.35">
      <c r="C7" s="95" t="s">
        <v>128</v>
      </c>
      <c r="D7" s="96">
        <v>6.320092515396821E-4</v>
      </c>
      <c r="E7" s="97">
        <v>3.3560306944718427E-3</v>
      </c>
      <c r="I7" s="95" t="s">
        <v>191</v>
      </c>
      <c r="J7" s="96">
        <v>7.4899819810128289E-3</v>
      </c>
      <c r="K7" s="97">
        <v>1.2066770702601997E-2</v>
      </c>
      <c r="O7" s="95" t="s">
        <v>161</v>
      </c>
      <c r="P7" s="96">
        <v>3.8996315520533579E-4</v>
      </c>
      <c r="Q7" s="97" t="s">
        <v>146</v>
      </c>
    </row>
    <row r="8" spans="1:19" x14ac:dyDescent="0.35">
      <c r="C8" s="98" t="s">
        <v>129</v>
      </c>
      <c r="D8" s="99">
        <v>0.19098781701315118</v>
      </c>
      <c r="E8" s="100">
        <v>0.52550305765076855</v>
      </c>
      <c r="I8" s="98" t="s">
        <v>190</v>
      </c>
      <c r="J8" s="99">
        <v>3.5365624075518382E-3</v>
      </c>
      <c r="K8" s="100">
        <v>1.4040657882519268E-2</v>
      </c>
      <c r="O8" s="98" t="s">
        <v>162</v>
      </c>
      <c r="P8" s="99">
        <v>1.0757604281526503E-4</v>
      </c>
      <c r="Q8" s="100" t="s">
        <v>146</v>
      </c>
    </row>
    <row r="9" spans="1:19" x14ac:dyDescent="0.35">
      <c r="C9" s="98" t="s">
        <v>130</v>
      </c>
      <c r="D9" s="99">
        <v>0.58712314767501272</v>
      </c>
      <c r="E9" s="100">
        <v>5.515617363927354E-2</v>
      </c>
      <c r="I9" s="98" t="s">
        <v>189</v>
      </c>
      <c r="J9" s="99">
        <v>0.31543985154506093</v>
      </c>
      <c r="K9" s="100">
        <v>0.90709131699310186</v>
      </c>
      <c r="O9" s="98" t="s">
        <v>163</v>
      </c>
      <c r="P9" s="99">
        <v>0.50127746550843122</v>
      </c>
      <c r="Q9" s="100">
        <v>0.51171641152826475</v>
      </c>
    </row>
    <row r="10" spans="1:19" x14ac:dyDescent="0.35">
      <c r="C10" s="98" t="s">
        <v>131</v>
      </c>
      <c r="D10" s="99">
        <v>3.2272812844579511E-4</v>
      </c>
      <c r="E10" s="100">
        <v>3.3560306944718427E-3</v>
      </c>
      <c r="I10" s="98" t="s">
        <v>185</v>
      </c>
      <c r="J10" s="99">
        <v>0.10391845735954602</v>
      </c>
      <c r="K10" s="100" t="s">
        <v>146</v>
      </c>
      <c r="O10" s="98" t="s">
        <v>164</v>
      </c>
      <c r="P10" s="99">
        <v>1.3447005351908129E-5</v>
      </c>
      <c r="Q10" s="100" t="s">
        <v>146</v>
      </c>
    </row>
    <row r="11" spans="1:19" x14ac:dyDescent="0.35">
      <c r="C11" s="98" t="s">
        <v>132</v>
      </c>
      <c r="D11" s="99">
        <v>2.285990909824382E-4</v>
      </c>
      <c r="E11" s="100">
        <v>6.8994162261184534E-4</v>
      </c>
      <c r="I11" s="98" t="s">
        <v>160</v>
      </c>
      <c r="J11" s="99">
        <v>2.1958959739665978E-2</v>
      </c>
      <c r="K11" s="100" t="s">
        <v>146</v>
      </c>
      <c r="O11" s="98" t="s">
        <v>165</v>
      </c>
      <c r="P11" s="99">
        <v>0.46507812710109458</v>
      </c>
      <c r="Q11" s="100">
        <v>0.48828358847173525</v>
      </c>
    </row>
    <row r="12" spans="1:19" x14ac:dyDescent="0.35">
      <c r="C12" s="98" t="s">
        <v>133</v>
      </c>
      <c r="D12" s="99">
        <v>4.2358066858510608E-3</v>
      </c>
      <c r="E12" s="100">
        <v>1.6761814506815652E-2</v>
      </c>
      <c r="I12" s="98" t="s">
        <v>167</v>
      </c>
      <c r="J12" s="99">
        <v>0.50700588978834416</v>
      </c>
      <c r="K12" s="100">
        <v>6.4009057715981893E-2</v>
      </c>
      <c r="O12" s="98" t="s">
        <v>166</v>
      </c>
      <c r="P12" s="99">
        <v>9.4129037463356908E-4</v>
      </c>
      <c r="Q12" s="100" t="s">
        <v>146</v>
      </c>
    </row>
    <row r="13" spans="1:19" ht="16" thickBot="1" x14ac:dyDescent="0.4">
      <c r="C13" s="98" t="s">
        <v>134</v>
      </c>
      <c r="D13" s="99">
        <v>0.19624559610574724</v>
      </c>
      <c r="E13" s="100">
        <v>0.38962668805221351</v>
      </c>
      <c r="I13" s="101" t="s">
        <v>135</v>
      </c>
      <c r="J13" s="102">
        <v>1.0623134228007422E-3</v>
      </c>
      <c r="K13" s="103">
        <v>2.7921967057949614E-3</v>
      </c>
      <c r="O13" s="98" t="s">
        <v>167</v>
      </c>
      <c r="P13" s="99">
        <v>3.1855955678670361E-2</v>
      </c>
      <c r="Q13" s="100" t="s">
        <v>146</v>
      </c>
    </row>
    <row r="14" spans="1:19" ht="16" thickBot="1" x14ac:dyDescent="0.4">
      <c r="C14" s="98" t="s">
        <v>135</v>
      </c>
      <c r="D14" s="99">
        <v>1.9901567920824034E-2</v>
      </c>
      <c r="E14" s="100">
        <v>4.171866837301654E-3</v>
      </c>
      <c r="H14" s="2"/>
      <c r="I14" s="3"/>
      <c r="J14" s="4"/>
      <c r="O14" s="101" t="s">
        <v>168</v>
      </c>
      <c r="P14" s="102">
        <v>3.3617513379770325E-4</v>
      </c>
      <c r="Q14" s="103" t="s">
        <v>146</v>
      </c>
    </row>
    <row r="15" spans="1:19" ht="16" thickBot="1" x14ac:dyDescent="0.4">
      <c r="C15" s="101" t="s">
        <v>136</v>
      </c>
      <c r="D15" s="102">
        <v>3.2272812844579511E-4</v>
      </c>
      <c r="E15" s="103">
        <v>1.6906543640294574E-3</v>
      </c>
    </row>
    <row r="35" spans="2:18" ht="16" thickBot="1" x14ac:dyDescent="0.4"/>
    <row r="36" spans="2:18" ht="16" thickBot="1" x14ac:dyDescent="0.4">
      <c r="B36" s="315" t="s">
        <v>11</v>
      </c>
      <c r="C36" s="316"/>
      <c r="D36" s="316"/>
      <c r="E36" s="316"/>
      <c r="F36" s="317"/>
      <c r="H36" s="315" t="s">
        <v>4</v>
      </c>
      <c r="I36" s="316"/>
      <c r="J36" s="316"/>
      <c r="K36" s="316"/>
      <c r="L36" s="317"/>
      <c r="N36" s="315" t="s">
        <v>12</v>
      </c>
      <c r="O36" s="316"/>
      <c r="P36" s="316"/>
      <c r="Q36" s="316"/>
      <c r="R36" s="317"/>
    </row>
    <row r="37" spans="2:18" ht="16" thickBot="1" x14ac:dyDescent="0.4"/>
    <row r="38" spans="2:18" ht="16" thickBot="1" x14ac:dyDescent="0.4">
      <c r="C38" s="92" t="s">
        <v>10</v>
      </c>
      <c r="D38" s="93" t="s">
        <v>1</v>
      </c>
      <c r="E38" s="94" t="s">
        <v>2</v>
      </c>
      <c r="I38" s="92" t="s">
        <v>4</v>
      </c>
      <c r="J38" s="93" t="s">
        <v>5</v>
      </c>
      <c r="K38" s="94" t="s">
        <v>6</v>
      </c>
      <c r="O38" s="113" t="s">
        <v>13</v>
      </c>
      <c r="P38" s="114" t="s">
        <v>5</v>
      </c>
    </row>
    <row r="39" spans="2:18" x14ac:dyDescent="0.35">
      <c r="C39" s="95" t="s">
        <v>169</v>
      </c>
      <c r="D39" s="96">
        <v>0.27363311190597855</v>
      </c>
      <c r="E39" s="97">
        <v>0.2162</v>
      </c>
      <c r="I39" s="95" t="s">
        <v>137</v>
      </c>
      <c r="J39" s="96">
        <v>4.7064518731678454E-4</v>
      </c>
      <c r="K39" s="97">
        <v>1.5216354756176502E-3</v>
      </c>
      <c r="O39" s="95">
        <v>1</v>
      </c>
      <c r="P39" s="118">
        <v>0.21778769867950407</v>
      </c>
    </row>
    <row r="40" spans="2:18" x14ac:dyDescent="0.35">
      <c r="C40" s="98" t="s">
        <v>170</v>
      </c>
      <c r="D40" s="99">
        <v>0.14676061641072533</v>
      </c>
      <c r="E40" s="100">
        <v>0.11169999999999999</v>
      </c>
      <c r="I40" s="98" t="s">
        <v>138</v>
      </c>
      <c r="J40" s="99">
        <v>8.0682032111448784E-4</v>
      </c>
      <c r="K40" s="100">
        <v>4.6556097793083347E-3</v>
      </c>
      <c r="O40" s="98">
        <v>2</v>
      </c>
      <c r="P40" s="119">
        <v>0.13542479089906678</v>
      </c>
    </row>
    <row r="41" spans="2:18" x14ac:dyDescent="0.35">
      <c r="C41" s="98" t="s">
        <v>171</v>
      </c>
      <c r="D41" s="99">
        <v>0.20126132910200897</v>
      </c>
      <c r="E41" s="100">
        <v>0.1731</v>
      </c>
      <c r="I41" s="98" t="s">
        <v>139</v>
      </c>
      <c r="J41" s="99">
        <v>1.2371244923755479E-3</v>
      </c>
      <c r="K41" s="100">
        <v>6.0686986200203614E-3</v>
      </c>
      <c r="O41" s="98">
        <v>3</v>
      </c>
      <c r="P41" s="119">
        <v>0.10980824570368179</v>
      </c>
    </row>
    <row r="42" spans="2:18" x14ac:dyDescent="0.35">
      <c r="C42" s="98" t="s">
        <v>172</v>
      </c>
      <c r="D42" s="99">
        <v>0.16531748379635855</v>
      </c>
      <c r="E42" s="100">
        <v>0.27689999999999998</v>
      </c>
      <c r="I42" s="98" t="s">
        <v>140</v>
      </c>
      <c r="J42" s="99">
        <v>1.4253825673022618E-3</v>
      </c>
      <c r="K42" s="100">
        <v>5.9462738765423285E-3</v>
      </c>
      <c r="O42" s="98">
        <v>4</v>
      </c>
      <c r="P42" s="119">
        <v>8.0359303983002991E-2</v>
      </c>
    </row>
    <row r="43" spans="2:18" ht="16" thickBot="1" x14ac:dyDescent="0.4">
      <c r="C43" s="101" t="s">
        <v>173</v>
      </c>
      <c r="D43" s="102">
        <v>0.2130274587849286</v>
      </c>
      <c r="E43" s="103">
        <v>0.22209999999999999</v>
      </c>
      <c r="I43" s="98" t="s">
        <v>141</v>
      </c>
      <c r="J43" s="99">
        <v>2.272543904472474E-3</v>
      </c>
      <c r="K43" s="100">
        <v>8.4022034471239113E-3</v>
      </c>
      <c r="O43" s="98">
        <v>5</v>
      </c>
      <c r="P43" s="119">
        <v>7.125568135976118E-2</v>
      </c>
    </row>
    <row r="44" spans="2:18" x14ac:dyDescent="0.35">
      <c r="I44" s="98" t="s">
        <v>142</v>
      </c>
      <c r="J44" s="99">
        <v>1.5732996261732513E-3</v>
      </c>
      <c r="K44" s="100">
        <v>4.8578336470777167E-3</v>
      </c>
      <c r="O44" s="98">
        <v>6</v>
      </c>
      <c r="P44" s="119">
        <v>6.6387865422370435E-2</v>
      </c>
    </row>
    <row r="45" spans="2:18" x14ac:dyDescent="0.35">
      <c r="I45" s="98" t="s">
        <v>143</v>
      </c>
      <c r="J45" s="99">
        <v>4.571981819648764E-4</v>
      </c>
      <c r="K45" s="100">
        <v>7.7320890617704697E-4</v>
      </c>
      <c r="O45" s="98">
        <v>7</v>
      </c>
      <c r="P45" s="119">
        <v>7.2976898044805422E-2</v>
      </c>
    </row>
    <row r="46" spans="2:18" x14ac:dyDescent="0.35">
      <c r="I46" s="98" t="s">
        <v>144</v>
      </c>
      <c r="J46" s="99">
        <v>5.6477422478014142E-4</v>
      </c>
      <c r="K46" s="100">
        <v>7.895652484230999E-4</v>
      </c>
      <c r="O46" s="98">
        <v>8</v>
      </c>
      <c r="P46" s="119">
        <v>7.016647392625662E-2</v>
      </c>
    </row>
    <row r="47" spans="2:18" x14ac:dyDescent="0.35">
      <c r="I47" s="98" t="s">
        <v>145</v>
      </c>
      <c r="J47" s="99">
        <v>1.2371244923755479E-3</v>
      </c>
      <c r="K47" s="100"/>
      <c r="O47" s="98">
        <v>9</v>
      </c>
      <c r="P47" s="119">
        <v>7.1511174461447433E-2</v>
      </c>
    </row>
    <row r="48" spans="2:18" x14ac:dyDescent="0.35">
      <c r="I48" s="98" t="s">
        <v>147</v>
      </c>
      <c r="J48" s="99">
        <v>2.6894010703816258E-5</v>
      </c>
      <c r="K48" s="100">
        <v>6.5772321698521878E-4</v>
      </c>
      <c r="O48" s="98">
        <v>10</v>
      </c>
      <c r="P48" s="119">
        <v>6.8324234193045202E-2</v>
      </c>
    </row>
    <row r="49" spans="8:16" ht="16" thickBot="1" x14ac:dyDescent="0.4">
      <c r="I49" s="98" t="s">
        <v>148</v>
      </c>
      <c r="J49" s="99">
        <v>3.213834279106043E-3</v>
      </c>
      <c r="K49" s="100">
        <v>3.0705315216453884E-3</v>
      </c>
      <c r="O49" s="101" t="s">
        <v>174</v>
      </c>
      <c r="P49" s="120">
        <v>3.5997633327058062E-2</v>
      </c>
    </row>
    <row r="50" spans="8:16" x14ac:dyDescent="0.35">
      <c r="I50" s="98" t="s">
        <v>149</v>
      </c>
      <c r="J50" s="99">
        <v>1.7077696796923326E-3</v>
      </c>
      <c r="K50" s="100">
        <v>4.7056700995159514E-3</v>
      </c>
    </row>
    <row r="51" spans="8:16" x14ac:dyDescent="0.35">
      <c r="I51" s="98" t="s">
        <v>150</v>
      </c>
      <c r="J51" s="99">
        <v>1.142995454912191E-3</v>
      </c>
      <c r="K51" s="100">
        <v>2.0009258681004736E-3</v>
      </c>
    </row>
    <row r="52" spans="8:16" x14ac:dyDescent="0.35">
      <c r="I52" s="98" t="s">
        <v>151</v>
      </c>
      <c r="J52" s="99">
        <v>1.0623134228007422E-3</v>
      </c>
      <c r="K52" s="100">
        <v>2.3553132834316201E-3</v>
      </c>
    </row>
    <row r="53" spans="8:16" x14ac:dyDescent="0.35">
      <c r="I53" s="98" t="s">
        <v>152</v>
      </c>
      <c r="J53" s="99">
        <v>0.31842508673318454</v>
      </c>
      <c r="K53" s="100"/>
    </row>
    <row r="54" spans="8:16" x14ac:dyDescent="0.35">
      <c r="I54" s="98" t="s">
        <v>153</v>
      </c>
      <c r="J54" s="99">
        <v>3.5500094129037462E-3</v>
      </c>
      <c r="K54" s="100">
        <v>4.5004723513381965E-3</v>
      </c>
    </row>
    <row r="55" spans="8:16" x14ac:dyDescent="0.35">
      <c r="I55" s="98" t="s">
        <v>154</v>
      </c>
      <c r="J55" s="99">
        <v>1.048866417448834E-3</v>
      </c>
      <c r="K55" s="100">
        <v>2.448494869560649E-3</v>
      </c>
    </row>
    <row r="56" spans="8:16" x14ac:dyDescent="0.35">
      <c r="I56" s="98" t="s">
        <v>155</v>
      </c>
      <c r="J56" s="99">
        <v>0.64967861657208936</v>
      </c>
      <c r="K56" s="100">
        <v>0.91916844356021066</v>
      </c>
    </row>
    <row r="57" spans="8:16" x14ac:dyDescent="0.35">
      <c r="I57" s="98" t="s">
        <v>156</v>
      </c>
      <c r="J57" s="99">
        <v>5.5132721942823329E-4</v>
      </c>
      <c r="K57" s="100">
        <v>1.2782729288657718E-3</v>
      </c>
    </row>
    <row r="58" spans="8:16" x14ac:dyDescent="0.35">
      <c r="I58" s="98" t="s">
        <v>157</v>
      </c>
      <c r="J58" s="99">
        <v>1.86913374391523E-3</v>
      </c>
      <c r="K58" s="100">
        <v>3.5716303704562825E-3</v>
      </c>
    </row>
    <row r="59" spans="8:16" ht="16" thickBot="1" x14ac:dyDescent="0.4">
      <c r="I59" s="101" t="s">
        <v>158</v>
      </c>
      <c r="J59" s="102">
        <v>7.6782400559395423E-3</v>
      </c>
      <c r="K59" s="103">
        <v>2.322749292959933E-2</v>
      </c>
    </row>
    <row r="60" spans="8:16" x14ac:dyDescent="0.35">
      <c r="I60" s="2"/>
      <c r="J60" s="3"/>
      <c r="K60" s="4"/>
    </row>
    <row r="61" spans="8:16" x14ac:dyDescent="0.35">
      <c r="H61" s="20" t="s">
        <v>7</v>
      </c>
    </row>
  </sheetData>
  <mergeCells count="7">
    <mergeCell ref="A1:S2"/>
    <mergeCell ref="B4:F4"/>
    <mergeCell ref="H4:L4"/>
    <mergeCell ref="N4:R4"/>
    <mergeCell ref="B36:F36"/>
    <mergeCell ref="H36:L36"/>
    <mergeCell ref="N36:R3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9B5E4-7530-46ED-96C1-9603B57CF54E}">
  <sheetPr codeName="Sheet5">
    <tabColor theme="5" tint="0.79998168889431442"/>
  </sheetPr>
  <dimension ref="A1:V96"/>
  <sheetViews>
    <sheetView showGridLines="0" topLeftCell="F48" zoomScale="80" zoomScaleNormal="80" workbookViewId="0">
      <selection activeCell="A47" sqref="A47:S47"/>
    </sheetView>
  </sheetViews>
  <sheetFormatPr defaultColWidth="0" defaultRowHeight="15.5" x14ac:dyDescent="0.35"/>
  <cols>
    <col min="1" max="1" width="4.07421875" customWidth="1"/>
    <col min="2" max="2" width="32.4609375" bestFit="1" customWidth="1"/>
    <col min="3" max="5" width="16.07421875" customWidth="1"/>
    <col min="6" max="6" width="6.23046875" customWidth="1"/>
    <col min="7" max="17" width="14" customWidth="1"/>
    <col min="18" max="19" width="6.4609375" customWidth="1"/>
    <col min="20" max="22" width="0" hidden="1" customWidth="1"/>
    <col min="23" max="16384" width="8.84375" hidden="1"/>
  </cols>
  <sheetData>
    <row r="1" spans="1:19" ht="15" customHeight="1" x14ac:dyDescent="0.35">
      <c r="A1" s="318" t="s">
        <v>35</v>
      </c>
      <c r="B1" s="314"/>
      <c r="C1" s="314"/>
      <c r="D1" s="314"/>
      <c r="E1" s="314"/>
      <c r="F1" s="314"/>
      <c r="G1" s="314"/>
      <c r="H1" s="314"/>
      <c r="I1" s="314"/>
      <c r="J1" s="314"/>
      <c r="K1" s="314"/>
      <c r="L1" s="314"/>
      <c r="M1" s="314"/>
      <c r="N1" s="314"/>
      <c r="O1" s="314"/>
      <c r="P1" s="314"/>
      <c r="Q1" s="314"/>
      <c r="R1" s="314"/>
      <c r="S1" s="314"/>
    </row>
    <row r="2" spans="1:19" ht="15.75" customHeight="1" x14ac:dyDescent="0.35">
      <c r="A2" s="318"/>
      <c r="B2" s="314"/>
      <c r="C2" s="314"/>
      <c r="D2" s="314"/>
      <c r="E2" s="314"/>
      <c r="F2" s="314"/>
      <c r="G2" s="314"/>
      <c r="H2" s="314"/>
      <c r="I2" s="314"/>
      <c r="J2" s="314"/>
      <c r="K2" s="314"/>
      <c r="L2" s="314"/>
      <c r="M2" s="314"/>
      <c r="N2" s="314"/>
      <c r="O2" s="314"/>
      <c r="P2" s="314"/>
      <c r="Q2" s="314"/>
      <c r="R2" s="314"/>
      <c r="S2" s="314"/>
    </row>
    <row r="3" spans="1:19" ht="16" thickBot="1" x14ac:dyDescent="0.4">
      <c r="A3" s="27"/>
      <c r="B3" s="27"/>
      <c r="C3" s="27"/>
      <c r="D3" s="27"/>
      <c r="E3" s="27"/>
      <c r="F3" s="27"/>
      <c r="G3" s="27"/>
      <c r="H3" s="27"/>
      <c r="I3" s="27"/>
      <c r="J3" s="27"/>
      <c r="K3" s="27"/>
      <c r="L3" s="27"/>
      <c r="M3" s="27"/>
      <c r="N3" s="27"/>
      <c r="O3" s="27"/>
      <c r="P3" s="27"/>
      <c r="Q3" s="27"/>
      <c r="R3" s="27"/>
      <c r="S3" s="27"/>
    </row>
    <row r="4" spans="1:19" ht="19" customHeight="1" thickBot="1" x14ac:dyDescent="0.4">
      <c r="A4" s="322" t="s">
        <v>114</v>
      </c>
      <c r="B4" s="323"/>
      <c r="C4" s="323"/>
      <c r="D4" s="323"/>
      <c r="E4" s="323"/>
      <c r="F4" s="323"/>
      <c r="G4" s="323"/>
      <c r="H4" s="323"/>
      <c r="I4" s="323"/>
      <c r="J4" s="323"/>
      <c r="K4" s="323"/>
      <c r="L4" s="323"/>
      <c r="M4" s="323"/>
      <c r="N4" s="323"/>
      <c r="O4" s="323"/>
      <c r="P4" s="323"/>
      <c r="Q4" s="323"/>
      <c r="R4" s="323"/>
      <c r="S4" s="323"/>
    </row>
    <row r="5" spans="1:19" ht="16" thickBot="1" x14ac:dyDescent="0.4"/>
    <row r="6" spans="1:19" s="28" customFormat="1" ht="33.65" customHeight="1" thickBot="1" x14ac:dyDescent="0.4">
      <c r="B6" s="130" t="s">
        <v>4</v>
      </c>
      <c r="C6" s="131" t="s">
        <v>232</v>
      </c>
      <c r="D6" s="132" t="s">
        <v>231</v>
      </c>
      <c r="E6" s="133" t="s">
        <v>97</v>
      </c>
    </row>
    <row r="7" spans="1:19" x14ac:dyDescent="0.35">
      <c r="B7" s="95" t="s">
        <v>137</v>
      </c>
      <c r="C7" s="259" t="s">
        <v>243</v>
      </c>
      <c r="D7" s="259" t="s">
        <v>243</v>
      </c>
      <c r="E7" s="123">
        <v>28.333333333333332</v>
      </c>
    </row>
    <row r="8" spans="1:19" x14ac:dyDescent="0.35">
      <c r="B8" s="98" t="s">
        <v>138</v>
      </c>
      <c r="C8" s="125" t="s">
        <v>243</v>
      </c>
      <c r="D8" s="125" t="s">
        <v>243</v>
      </c>
      <c r="E8" s="126">
        <v>38.666666666666664</v>
      </c>
    </row>
    <row r="9" spans="1:19" x14ac:dyDescent="0.35">
      <c r="B9" s="98" t="s">
        <v>139</v>
      </c>
      <c r="C9" s="124">
        <v>9</v>
      </c>
      <c r="D9" s="125">
        <v>10</v>
      </c>
      <c r="E9" s="126">
        <v>45.2</v>
      </c>
    </row>
    <row r="10" spans="1:19" x14ac:dyDescent="0.35">
      <c r="B10" s="98" t="s">
        <v>140</v>
      </c>
      <c r="C10" s="125">
        <v>10</v>
      </c>
      <c r="D10" s="125">
        <v>8</v>
      </c>
      <c r="E10" s="126">
        <v>27</v>
      </c>
    </row>
    <row r="11" spans="1:19" x14ac:dyDescent="0.35">
      <c r="B11" s="98" t="s">
        <v>141</v>
      </c>
      <c r="C11" s="125">
        <v>25</v>
      </c>
      <c r="D11" s="125">
        <v>23</v>
      </c>
      <c r="E11" s="126">
        <v>34.826086956521742</v>
      </c>
    </row>
    <row r="12" spans="1:19" x14ac:dyDescent="0.35">
      <c r="B12" s="98" t="s">
        <v>142</v>
      </c>
      <c r="C12" s="125">
        <v>14</v>
      </c>
      <c r="D12" s="125">
        <v>13</v>
      </c>
      <c r="E12" s="126">
        <v>36.692307692307693</v>
      </c>
    </row>
    <row r="13" spans="1:19" x14ac:dyDescent="0.35">
      <c r="B13" s="98" t="s">
        <v>143</v>
      </c>
      <c r="C13" s="125" t="s">
        <v>243</v>
      </c>
      <c r="D13" s="125" t="s">
        <v>243</v>
      </c>
      <c r="E13" s="126">
        <v>98.5</v>
      </c>
    </row>
    <row r="14" spans="1:19" x14ac:dyDescent="0.35">
      <c r="B14" s="98" t="s">
        <v>144</v>
      </c>
      <c r="C14" s="125">
        <v>7</v>
      </c>
      <c r="D14" s="125">
        <v>8</v>
      </c>
      <c r="E14" s="126">
        <v>133</v>
      </c>
    </row>
    <row r="15" spans="1:19" x14ac:dyDescent="0.35">
      <c r="B15" s="98" t="s">
        <v>148</v>
      </c>
      <c r="C15" s="125" t="s">
        <v>243</v>
      </c>
      <c r="D15" s="125" t="s">
        <v>243</v>
      </c>
      <c r="E15" s="126">
        <v>38.333333333333336</v>
      </c>
    </row>
    <row r="16" spans="1:19" x14ac:dyDescent="0.35">
      <c r="B16" s="98" t="s">
        <v>149</v>
      </c>
      <c r="C16" s="125" t="s">
        <v>243</v>
      </c>
      <c r="D16" s="125" t="s">
        <v>243</v>
      </c>
      <c r="E16" s="126">
        <v>68.666666666666671</v>
      </c>
    </row>
    <row r="17" spans="1:19" x14ac:dyDescent="0.35">
      <c r="B17" s="98" t="s">
        <v>150</v>
      </c>
      <c r="C17" s="125">
        <v>6</v>
      </c>
      <c r="D17" s="125">
        <v>6</v>
      </c>
      <c r="E17" s="126">
        <v>19.5</v>
      </c>
    </row>
    <row r="18" spans="1:19" x14ac:dyDescent="0.35">
      <c r="B18" s="98" t="s">
        <v>151</v>
      </c>
      <c r="C18" s="125" t="s">
        <v>243</v>
      </c>
      <c r="D18" s="125" t="s">
        <v>243</v>
      </c>
      <c r="E18" s="126">
        <v>40</v>
      </c>
    </row>
    <row r="19" spans="1:19" x14ac:dyDescent="0.35">
      <c r="B19" s="98" t="s">
        <v>153</v>
      </c>
      <c r="C19" s="125">
        <v>17</v>
      </c>
      <c r="D19" s="125">
        <v>18</v>
      </c>
      <c r="E19" s="126">
        <v>112.72222222222223</v>
      </c>
    </row>
    <row r="20" spans="1:19" x14ac:dyDescent="0.35">
      <c r="B20" s="98" t="s">
        <v>154</v>
      </c>
      <c r="C20" s="125">
        <v>7</v>
      </c>
      <c r="D20" s="125">
        <v>6</v>
      </c>
      <c r="E20" s="126">
        <v>40.166666666666664</v>
      </c>
    </row>
    <row r="21" spans="1:19" x14ac:dyDescent="0.35">
      <c r="B21" s="98" t="s">
        <v>155</v>
      </c>
      <c r="C21" s="125">
        <v>1670</v>
      </c>
      <c r="D21" s="125">
        <v>1706</v>
      </c>
      <c r="E21" s="126">
        <v>82.075615474794844</v>
      </c>
    </row>
    <row r="22" spans="1:19" x14ac:dyDescent="0.35">
      <c r="B22" s="98" t="s">
        <v>157</v>
      </c>
      <c r="C22" s="125">
        <v>8</v>
      </c>
      <c r="D22" s="125">
        <v>6</v>
      </c>
      <c r="E22" s="126">
        <v>68.166666666666671</v>
      </c>
    </row>
    <row r="23" spans="1:19" x14ac:dyDescent="0.35">
      <c r="B23" s="98" t="s">
        <v>158</v>
      </c>
      <c r="C23" s="125">
        <v>27</v>
      </c>
      <c r="D23" s="125">
        <v>21</v>
      </c>
      <c r="E23" s="126">
        <v>49.571428571428569</v>
      </c>
    </row>
    <row r="24" spans="1:19" x14ac:dyDescent="0.35">
      <c r="B24" s="98" t="s">
        <v>179</v>
      </c>
      <c r="C24" s="125">
        <v>187</v>
      </c>
      <c r="D24" s="125">
        <v>165</v>
      </c>
      <c r="E24" s="126">
        <v>41.666666666666664</v>
      </c>
    </row>
    <row r="25" spans="1:19" ht="16" thickBot="1" x14ac:dyDescent="0.4">
      <c r="B25" s="101" t="s">
        <v>234</v>
      </c>
      <c r="C25" s="258" t="s">
        <v>243</v>
      </c>
      <c r="D25" s="258" t="s">
        <v>243</v>
      </c>
      <c r="E25" s="129">
        <v>48.666666666666664</v>
      </c>
    </row>
    <row r="27" spans="1:19" ht="16" thickBot="1" x14ac:dyDescent="0.4"/>
    <row r="28" spans="1:19" ht="20.149999999999999" customHeight="1" thickBot="1" x14ac:dyDescent="0.4">
      <c r="A28" s="319" t="s">
        <v>110</v>
      </c>
      <c r="B28" s="320"/>
      <c r="C28" s="320"/>
      <c r="D28" s="320"/>
      <c r="E28" s="320"/>
      <c r="F28" s="320"/>
      <c r="G28" s="320"/>
      <c r="H28" s="320"/>
      <c r="I28" s="320"/>
      <c r="J28" s="320"/>
      <c r="K28" s="320"/>
      <c r="L28" s="320"/>
      <c r="M28" s="320"/>
      <c r="N28" s="320"/>
      <c r="O28" s="320"/>
      <c r="P28" s="320"/>
      <c r="Q28" s="320"/>
      <c r="R28" s="320"/>
      <c r="S28" s="320"/>
    </row>
    <row r="29" spans="1:19" ht="16" thickBot="1" x14ac:dyDescent="0.4"/>
    <row r="30" spans="1:19" ht="33" customHeight="1" thickBot="1" x14ac:dyDescent="0.4">
      <c r="B30" s="130" t="s">
        <v>9</v>
      </c>
      <c r="C30" s="131" t="s">
        <v>232</v>
      </c>
      <c r="D30" s="132" t="s">
        <v>231</v>
      </c>
      <c r="E30" s="133" t="s">
        <v>97</v>
      </c>
    </row>
    <row r="31" spans="1:19" x14ac:dyDescent="0.35">
      <c r="B31" s="95" t="s">
        <v>163</v>
      </c>
      <c r="C31" s="121">
        <v>937</v>
      </c>
      <c r="D31" s="122">
        <v>940</v>
      </c>
      <c r="E31" s="123">
        <v>72.806382978723406</v>
      </c>
    </row>
    <row r="32" spans="1:19" x14ac:dyDescent="0.35">
      <c r="B32" s="98" t="s">
        <v>165</v>
      </c>
      <c r="C32" s="125">
        <v>1041</v>
      </c>
      <c r="D32" s="125">
        <v>1040</v>
      </c>
      <c r="E32" s="126">
        <v>81.178846153846152</v>
      </c>
    </row>
    <row r="33" spans="1:19" x14ac:dyDescent="0.35">
      <c r="B33" s="98" t="s">
        <v>166</v>
      </c>
      <c r="C33" s="135" t="s">
        <v>243</v>
      </c>
      <c r="D33" s="135" t="s">
        <v>243</v>
      </c>
      <c r="E33" s="126">
        <v>150</v>
      </c>
    </row>
    <row r="34" spans="1:19" ht="16" thickBot="1" x14ac:dyDescent="0.4">
      <c r="B34" s="101" t="s">
        <v>179</v>
      </c>
      <c r="C34" s="127">
        <v>26</v>
      </c>
      <c r="D34" s="128">
        <v>25</v>
      </c>
      <c r="E34" s="129">
        <v>48.96</v>
      </c>
    </row>
    <row r="35" spans="1:19" x14ac:dyDescent="0.35">
      <c r="B35" s="199"/>
      <c r="C35" s="199"/>
      <c r="D35" s="199"/>
      <c r="E35" s="216"/>
    </row>
    <row r="46" spans="1:19" ht="16" thickBot="1" x14ac:dyDescent="0.4">
      <c r="F46" s="324" t="s">
        <v>109</v>
      </c>
      <c r="G46" s="324"/>
      <c r="H46" s="324"/>
      <c r="I46" s="324"/>
      <c r="J46" s="324"/>
      <c r="K46" s="324"/>
      <c r="L46" s="324"/>
    </row>
    <row r="47" spans="1:19" ht="22" customHeight="1" thickBot="1" x14ac:dyDescent="0.4">
      <c r="A47" s="284" t="s">
        <v>0</v>
      </c>
      <c r="B47" s="285"/>
      <c r="C47" s="285"/>
      <c r="D47" s="285"/>
      <c r="E47" s="285"/>
      <c r="F47" s="285"/>
      <c r="G47" s="285"/>
      <c r="H47" s="285"/>
      <c r="I47" s="285"/>
      <c r="J47" s="285"/>
      <c r="K47" s="285"/>
      <c r="L47" s="285"/>
      <c r="M47" s="285"/>
      <c r="N47" s="285"/>
      <c r="O47" s="285"/>
      <c r="P47" s="285"/>
      <c r="Q47" s="285"/>
      <c r="R47" s="285"/>
      <c r="S47" s="286"/>
    </row>
    <row r="48" spans="1:19" ht="16" thickBot="1" x14ac:dyDescent="0.4"/>
    <row r="49" spans="2:5" ht="34.5" customHeight="1" thickBot="1" x14ac:dyDescent="0.4">
      <c r="B49" s="138" t="s">
        <v>0</v>
      </c>
      <c r="C49" s="139" t="s">
        <v>232</v>
      </c>
      <c r="D49" s="140" t="s">
        <v>231</v>
      </c>
      <c r="E49" s="158" t="s">
        <v>97</v>
      </c>
    </row>
    <row r="50" spans="2:5" x14ac:dyDescent="0.35">
      <c r="B50" s="95" t="s">
        <v>128</v>
      </c>
      <c r="C50" s="122" t="s">
        <v>243</v>
      </c>
      <c r="D50" s="122" t="s">
        <v>243</v>
      </c>
      <c r="E50" s="123">
        <v>60</v>
      </c>
    </row>
    <row r="51" spans="2:5" x14ac:dyDescent="0.35">
      <c r="B51" s="98" t="s">
        <v>129</v>
      </c>
      <c r="C51" s="125">
        <v>636</v>
      </c>
      <c r="D51" s="125">
        <v>643</v>
      </c>
      <c r="E51" s="126">
        <v>81.181959564541216</v>
      </c>
    </row>
    <row r="52" spans="2:5" x14ac:dyDescent="0.35">
      <c r="B52" s="98" t="s">
        <v>131</v>
      </c>
      <c r="C52" s="125" t="s">
        <v>243</v>
      </c>
      <c r="D52" s="125" t="s">
        <v>243</v>
      </c>
      <c r="E52" s="126">
        <v>17</v>
      </c>
    </row>
    <row r="53" spans="2:5" x14ac:dyDescent="0.35">
      <c r="B53" s="98" t="s">
        <v>132</v>
      </c>
      <c r="C53" s="125" t="s">
        <v>243</v>
      </c>
      <c r="D53" s="125" t="s">
        <v>243</v>
      </c>
      <c r="E53" s="126">
        <v>21</v>
      </c>
    </row>
    <row r="54" spans="2:5" x14ac:dyDescent="0.35">
      <c r="B54" s="98" t="s">
        <v>133</v>
      </c>
      <c r="C54" s="125">
        <v>41</v>
      </c>
      <c r="D54" s="125">
        <v>35</v>
      </c>
      <c r="E54" s="126">
        <v>41.028571428571432</v>
      </c>
    </row>
    <row r="55" spans="2:5" x14ac:dyDescent="0.35">
      <c r="B55" s="98" t="s">
        <v>134</v>
      </c>
      <c r="C55" s="125">
        <v>519</v>
      </c>
      <c r="D55" s="125">
        <v>537</v>
      </c>
      <c r="E55" s="126">
        <v>77.366852886405965</v>
      </c>
    </row>
    <row r="56" spans="2:5" x14ac:dyDescent="0.35">
      <c r="B56" s="98" t="s">
        <v>235</v>
      </c>
      <c r="C56" s="125">
        <v>48</v>
      </c>
      <c r="D56" s="125">
        <v>47</v>
      </c>
      <c r="E56" s="126">
        <v>79</v>
      </c>
    </row>
    <row r="57" spans="2:5" x14ac:dyDescent="0.35">
      <c r="B57" s="98" t="s">
        <v>136</v>
      </c>
      <c r="C57" s="125" t="s">
        <v>243</v>
      </c>
      <c r="D57" s="125" t="s">
        <v>243</v>
      </c>
      <c r="E57" s="126">
        <v>12</v>
      </c>
    </row>
    <row r="58" spans="2:5" ht="16" thickBot="1" x14ac:dyDescent="0.4">
      <c r="B58" s="101" t="s">
        <v>179</v>
      </c>
      <c r="C58" s="128">
        <v>759</v>
      </c>
      <c r="D58" s="128">
        <v>743</v>
      </c>
      <c r="E58" s="129">
        <v>74.943472409152079</v>
      </c>
    </row>
    <row r="59" spans="2:5" x14ac:dyDescent="0.35">
      <c r="B59" s="199"/>
      <c r="C59" s="199"/>
      <c r="D59" s="199"/>
      <c r="E59" s="216"/>
    </row>
    <row r="60" spans="2:5" x14ac:dyDescent="0.35">
      <c r="B60" s="199"/>
      <c r="C60" s="199"/>
      <c r="D60" s="199"/>
      <c r="E60" s="216"/>
    </row>
    <row r="61" spans="2:5" x14ac:dyDescent="0.35">
      <c r="B61" s="199"/>
      <c r="C61" s="199"/>
      <c r="D61" s="199"/>
      <c r="E61" s="216"/>
    </row>
    <row r="62" spans="2:5" x14ac:dyDescent="0.35">
      <c r="B62" s="199"/>
      <c r="C62" s="199"/>
      <c r="D62" s="199"/>
      <c r="E62" s="216"/>
    </row>
    <row r="63" spans="2:5" x14ac:dyDescent="0.35">
      <c r="B63" s="199"/>
      <c r="C63" s="199"/>
      <c r="D63" s="199"/>
      <c r="E63" s="216"/>
    </row>
    <row r="67" spans="1:19" ht="16" thickBot="1" x14ac:dyDescent="0.4"/>
    <row r="68" spans="1:19" ht="20.5" customHeight="1" thickBot="1" x14ac:dyDescent="0.4">
      <c r="A68" s="319" t="s">
        <v>19</v>
      </c>
      <c r="B68" s="320"/>
      <c r="C68" s="320"/>
      <c r="D68" s="320"/>
      <c r="E68" s="320"/>
      <c r="F68" s="320"/>
      <c r="G68" s="320"/>
      <c r="H68" s="320"/>
      <c r="I68" s="320"/>
      <c r="J68" s="320"/>
      <c r="K68" s="320"/>
      <c r="L68" s="320"/>
      <c r="M68" s="320"/>
      <c r="N68" s="320"/>
      <c r="O68" s="320"/>
      <c r="P68" s="320"/>
      <c r="Q68" s="320"/>
      <c r="R68" s="320"/>
      <c r="S68" s="321"/>
    </row>
    <row r="69" spans="1:19" ht="16" thickBot="1" x14ac:dyDescent="0.4"/>
    <row r="70" spans="1:19" ht="35.15" customHeight="1" thickBot="1" x14ac:dyDescent="0.4">
      <c r="B70" s="130" t="s">
        <v>20</v>
      </c>
      <c r="C70" s="131" t="s">
        <v>232</v>
      </c>
      <c r="D70" s="132" t="s">
        <v>231</v>
      </c>
      <c r="E70" s="133" t="s">
        <v>97</v>
      </c>
    </row>
    <row r="71" spans="1:19" x14ac:dyDescent="0.35">
      <c r="B71" s="95" t="s">
        <v>236</v>
      </c>
      <c r="C71" s="121">
        <v>141</v>
      </c>
      <c r="D71" s="122">
        <v>509</v>
      </c>
      <c r="E71" s="123">
        <v>61.143418467583494</v>
      </c>
    </row>
    <row r="72" spans="1:19" x14ac:dyDescent="0.35">
      <c r="B72" s="98" t="s">
        <v>170</v>
      </c>
      <c r="C72" s="124">
        <v>373</v>
      </c>
      <c r="D72" s="125">
        <v>356</v>
      </c>
      <c r="E72" s="126">
        <v>74.904494382022477</v>
      </c>
    </row>
    <row r="73" spans="1:19" x14ac:dyDescent="0.35">
      <c r="B73" s="98" t="s">
        <v>171</v>
      </c>
      <c r="C73" s="124">
        <v>614</v>
      </c>
      <c r="D73" s="125">
        <v>458</v>
      </c>
      <c r="E73" s="126">
        <v>90.8471615720524</v>
      </c>
    </row>
    <row r="74" spans="1:19" x14ac:dyDescent="0.35">
      <c r="B74" s="98" t="s">
        <v>172</v>
      </c>
      <c r="C74" s="124">
        <v>514</v>
      </c>
      <c r="D74" s="125">
        <v>381</v>
      </c>
      <c r="E74" s="126">
        <v>75.454068241469813</v>
      </c>
    </row>
    <row r="75" spans="1:19" ht="16" thickBot="1" x14ac:dyDescent="0.4">
      <c r="B75" s="101" t="s">
        <v>173</v>
      </c>
      <c r="C75" s="127">
        <v>366</v>
      </c>
      <c r="D75" s="128">
        <v>305</v>
      </c>
      <c r="E75" s="129">
        <v>87.029508196721309</v>
      </c>
    </row>
    <row r="87" spans="1:19" ht="16" thickBot="1" x14ac:dyDescent="0.4"/>
    <row r="88" spans="1:19" ht="20.5" customHeight="1" thickBot="1" x14ac:dyDescent="0.4">
      <c r="A88" s="319" t="s">
        <v>111</v>
      </c>
      <c r="B88" s="320"/>
      <c r="C88" s="320"/>
      <c r="D88" s="320"/>
      <c r="E88" s="320"/>
      <c r="F88" s="320"/>
      <c r="G88" s="320"/>
      <c r="H88" s="320"/>
      <c r="I88" s="320"/>
      <c r="J88" s="320"/>
      <c r="K88" s="320"/>
      <c r="L88" s="320"/>
      <c r="M88" s="320"/>
      <c r="N88" s="320"/>
      <c r="O88" s="320"/>
      <c r="P88" s="320"/>
      <c r="Q88" s="320"/>
      <c r="R88" s="320"/>
      <c r="S88" s="321"/>
    </row>
    <row r="89" spans="1:19" ht="16" thickBot="1" x14ac:dyDescent="0.4"/>
    <row r="90" spans="1:19" ht="38.15" customHeight="1" thickBot="1" x14ac:dyDescent="0.4">
      <c r="B90" s="138" t="s">
        <v>8</v>
      </c>
      <c r="C90" s="131" t="s">
        <v>232</v>
      </c>
      <c r="D90" s="132" t="s">
        <v>231</v>
      </c>
      <c r="E90" s="133" t="s">
        <v>97</v>
      </c>
    </row>
    <row r="91" spans="1:19" x14ac:dyDescent="0.35">
      <c r="B91" s="95" t="s">
        <v>189</v>
      </c>
      <c r="C91" s="121">
        <v>1302</v>
      </c>
      <c r="D91" s="122">
        <v>1321</v>
      </c>
      <c r="E91" s="123">
        <v>70.48448145344436</v>
      </c>
    </row>
    <row r="92" spans="1:19" x14ac:dyDescent="0.35">
      <c r="B92" s="98" t="s">
        <v>190</v>
      </c>
      <c r="C92" s="124">
        <v>28</v>
      </c>
      <c r="D92" s="125">
        <v>28</v>
      </c>
      <c r="E92" s="126">
        <v>348.25</v>
      </c>
    </row>
    <row r="93" spans="1:19" x14ac:dyDescent="0.35">
      <c r="B93" s="98" t="s">
        <v>191</v>
      </c>
      <c r="C93" s="124">
        <v>32</v>
      </c>
      <c r="D93" s="125">
        <v>29</v>
      </c>
      <c r="E93" s="126">
        <v>58.793103448275865</v>
      </c>
    </row>
    <row r="94" spans="1:19" x14ac:dyDescent="0.35">
      <c r="B94" s="98" t="s">
        <v>159</v>
      </c>
      <c r="C94" s="124">
        <v>56</v>
      </c>
      <c r="D94" s="125">
        <v>56</v>
      </c>
      <c r="E94" s="126">
        <v>31.875</v>
      </c>
    </row>
    <row r="95" spans="1:19" x14ac:dyDescent="0.35">
      <c r="B95" s="98" t="s">
        <v>160</v>
      </c>
      <c r="C95" s="124">
        <v>54</v>
      </c>
      <c r="D95" s="125">
        <v>54</v>
      </c>
      <c r="E95" s="126">
        <v>26.055555555555557</v>
      </c>
    </row>
    <row r="96" spans="1:19" ht="16" thickBot="1" x14ac:dyDescent="0.4">
      <c r="B96" s="101" t="s">
        <v>179</v>
      </c>
      <c r="C96" s="127">
        <v>535</v>
      </c>
      <c r="D96" s="128">
        <v>519</v>
      </c>
      <c r="E96" s="129">
        <v>90.198458574181117</v>
      </c>
    </row>
  </sheetData>
  <mergeCells count="6">
    <mergeCell ref="A1:S2"/>
    <mergeCell ref="A88:S88"/>
    <mergeCell ref="A68:S68"/>
    <mergeCell ref="A4:S4"/>
    <mergeCell ref="A28:S28"/>
    <mergeCell ref="F46:L4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3D114-CE77-476A-9927-237B24F229B3}">
  <sheetPr>
    <tabColor theme="5" tint="0.59999389629810485"/>
  </sheetPr>
  <dimension ref="A1:V97"/>
  <sheetViews>
    <sheetView showGridLines="0" topLeftCell="F88" zoomScale="80" zoomScaleNormal="80" workbookViewId="0">
      <selection activeCell="B3" sqref="B3"/>
    </sheetView>
  </sheetViews>
  <sheetFormatPr defaultColWidth="0" defaultRowHeight="15.5" x14ac:dyDescent="0.35"/>
  <cols>
    <col min="1" max="1" width="4.07421875" customWidth="1"/>
    <col min="2" max="2" width="29.23046875" customWidth="1"/>
    <col min="3" max="5" width="14.69140625" customWidth="1"/>
    <col min="6" max="6" width="4.3046875" customWidth="1"/>
    <col min="7" max="17" width="14.765625" customWidth="1"/>
    <col min="18" max="19" width="5.4609375" customWidth="1"/>
    <col min="20" max="22" width="0" hidden="1" customWidth="1"/>
    <col min="23" max="16384" width="8.84375" hidden="1"/>
  </cols>
  <sheetData>
    <row r="1" spans="1:19" ht="15" customHeight="1" x14ac:dyDescent="0.35">
      <c r="A1" s="318" t="s">
        <v>59</v>
      </c>
      <c r="B1" s="314"/>
      <c r="C1" s="314"/>
      <c r="D1" s="314"/>
      <c r="E1" s="314"/>
      <c r="F1" s="314"/>
      <c r="G1" s="314"/>
      <c r="H1" s="314"/>
      <c r="I1" s="314"/>
      <c r="J1" s="314"/>
      <c r="K1" s="314"/>
      <c r="L1" s="314"/>
      <c r="M1" s="314"/>
      <c r="N1" s="314"/>
      <c r="O1" s="314"/>
      <c r="P1" s="314"/>
      <c r="Q1" s="314"/>
      <c r="R1" s="314"/>
      <c r="S1" s="314"/>
    </row>
    <row r="2" spans="1:19" ht="15.75" customHeight="1" x14ac:dyDescent="0.35">
      <c r="A2" s="318"/>
      <c r="B2" s="314"/>
      <c r="C2" s="314"/>
      <c r="D2" s="314"/>
      <c r="E2" s="314"/>
      <c r="F2" s="314"/>
      <c r="G2" s="314"/>
      <c r="H2" s="314"/>
      <c r="I2" s="314"/>
      <c r="J2" s="314"/>
      <c r="K2" s="314"/>
      <c r="L2" s="314"/>
      <c r="M2" s="314"/>
      <c r="N2" s="314"/>
      <c r="O2" s="314"/>
      <c r="P2" s="314"/>
      <c r="Q2" s="314"/>
      <c r="R2" s="314"/>
      <c r="S2" s="314"/>
    </row>
    <row r="3" spans="1:19" ht="16" thickBot="1" x14ac:dyDescent="0.4">
      <c r="A3" s="27"/>
      <c r="B3" s="27"/>
      <c r="C3" s="27"/>
      <c r="D3" s="27"/>
      <c r="E3" s="27"/>
      <c r="F3" s="27"/>
      <c r="G3" s="27"/>
      <c r="H3" s="27"/>
      <c r="I3" s="27"/>
      <c r="J3" s="27"/>
      <c r="K3" s="27"/>
      <c r="L3" s="27"/>
      <c r="M3" s="27"/>
      <c r="N3" s="27"/>
      <c r="O3" s="27"/>
      <c r="P3" s="27"/>
      <c r="Q3" s="27"/>
      <c r="R3" s="27"/>
      <c r="S3" s="27"/>
    </row>
    <row r="4" spans="1:19" ht="22" customHeight="1" thickBot="1" x14ac:dyDescent="0.4">
      <c r="A4" s="319" t="s">
        <v>113</v>
      </c>
      <c r="B4" s="320"/>
      <c r="C4" s="320"/>
      <c r="D4" s="320"/>
      <c r="E4" s="320"/>
      <c r="F4" s="320"/>
      <c r="G4" s="320"/>
      <c r="H4" s="320"/>
      <c r="I4" s="320"/>
      <c r="J4" s="320"/>
      <c r="K4" s="320"/>
      <c r="L4" s="320"/>
      <c r="M4" s="320"/>
      <c r="N4" s="320"/>
      <c r="O4" s="320"/>
      <c r="P4" s="320"/>
      <c r="Q4" s="320"/>
      <c r="R4" s="320"/>
      <c r="S4" s="320"/>
    </row>
    <row r="5" spans="1:19" ht="16" thickBot="1" x14ac:dyDescent="0.4"/>
    <row r="6" spans="1:19" s="28" customFormat="1" ht="37" customHeight="1" thickBot="1" x14ac:dyDescent="0.4">
      <c r="B6" s="130" t="s">
        <v>4</v>
      </c>
      <c r="C6" s="131" t="s">
        <v>232</v>
      </c>
      <c r="D6" s="132" t="s">
        <v>231</v>
      </c>
      <c r="E6" s="133" t="s">
        <v>97</v>
      </c>
    </row>
    <row r="7" spans="1:19" x14ac:dyDescent="0.35">
      <c r="B7" s="95" t="s">
        <v>137</v>
      </c>
      <c r="C7" s="121" t="s">
        <v>243</v>
      </c>
      <c r="D7" s="122" t="s">
        <v>243</v>
      </c>
      <c r="E7" s="123">
        <v>19</v>
      </c>
    </row>
    <row r="8" spans="1:19" x14ac:dyDescent="0.35">
      <c r="B8" s="98" t="s">
        <v>138</v>
      </c>
      <c r="C8" s="124" t="s">
        <v>243</v>
      </c>
      <c r="D8" s="125" t="s">
        <v>243</v>
      </c>
      <c r="E8" s="126">
        <v>116</v>
      </c>
    </row>
    <row r="9" spans="1:19" x14ac:dyDescent="0.35">
      <c r="B9" s="98" t="s">
        <v>139</v>
      </c>
      <c r="C9" s="124" t="s">
        <v>243</v>
      </c>
      <c r="D9" s="125" t="s">
        <v>243</v>
      </c>
      <c r="E9" s="126">
        <v>38.666666666666664</v>
      </c>
    </row>
    <row r="10" spans="1:19" x14ac:dyDescent="0.35">
      <c r="B10" s="98" t="s">
        <v>140</v>
      </c>
      <c r="C10" s="124" t="s">
        <v>243</v>
      </c>
      <c r="D10" s="125" t="s">
        <v>243</v>
      </c>
      <c r="E10" s="126">
        <v>136</v>
      </c>
    </row>
    <row r="11" spans="1:19" x14ac:dyDescent="0.35">
      <c r="B11" s="98" t="s">
        <v>141</v>
      </c>
      <c r="C11" s="124" t="s">
        <v>243</v>
      </c>
      <c r="D11" s="125" t="s">
        <v>243</v>
      </c>
      <c r="E11" s="126">
        <v>131.75</v>
      </c>
    </row>
    <row r="12" spans="1:19" x14ac:dyDescent="0.35">
      <c r="B12" s="98" t="s">
        <v>142</v>
      </c>
      <c r="C12" s="124" t="s">
        <v>243</v>
      </c>
      <c r="D12" s="125">
        <v>5</v>
      </c>
      <c r="E12" s="126">
        <v>46.8</v>
      </c>
    </row>
    <row r="13" spans="1:19" x14ac:dyDescent="0.35">
      <c r="B13" s="98" t="s">
        <v>144</v>
      </c>
      <c r="C13" s="124" t="s">
        <v>243</v>
      </c>
      <c r="D13" s="125" t="s">
        <v>243</v>
      </c>
      <c r="E13" s="126">
        <v>6.666666666666667</v>
      </c>
    </row>
    <row r="14" spans="1:19" x14ac:dyDescent="0.35">
      <c r="B14" s="98" t="s">
        <v>148</v>
      </c>
      <c r="C14" s="124" t="s">
        <v>243</v>
      </c>
      <c r="D14" s="125" t="s">
        <v>243</v>
      </c>
      <c r="E14" s="126">
        <v>34.25</v>
      </c>
    </row>
    <row r="15" spans="1:19" x14ac:dyDescent="0.35">
      <c r="B15" s="98" t="s">
        <v>150</v>
      </c>
      <c r="C15" s="124" t="s">
        <v>243</v>
      </c>
      <c r="D15" s="125" t="s">
        <v>243</v>
      </c>
      <c r="E15" s="126">
        <v>6.666666666666667</v>
      </c>
    </row>
    <row r="16" spans="1:19" x14ac:dyDescent="0.35">
      <c r="B16" s="98" t="s">
        <v>151</v>
      </c>
      <c r="C16" s="141" t="s">
        <v>243</v>
      </c>
      <c r="D16" s="125" t="s">
        <v>243</v>
      </c>
      <c r="E16" s="126">
        <v>8</v>
      </c>
    </row>
    <row r="17" spans="1:19" x14ac:dyDescent="0.35">
      <c r="B17" s="98" t="s">
        <v>153</v>
      </c>
      <c r="C17" s="124">
        <v>5</v>
      </c>
      <c r="D17" s="125" t="s">
        <v>243</v>
      </c>
      <c r="E17" s="126">
        <v>46.75</v>
      </c>
    </row>
    <row r="18" spans="1:19" x14ac:dyDescent="0.35">
      <c r="B18" s="98" t="s">
        <v>155</v>
      </c>
      <c r="C18" s="124">
        <v>578</v>
      </c>
      <c r="D18" s="125">
        <v>589</v>
      </c>
      <c r="E18" s="126">
        <v>74.176570458404072</v>
      </c>
    </row>
    <row r="19" spans="1:19" x14ac:dyDescent="0.35">
      <c r="B19" s="98" t="s">
        <v>157</v>
      </c>
      <c r="C19" s="124" t="s">
        <v>243</v>
      </c>
      <c r="D19" s="125" t="s">
        <v>243</v>
      </c>
      <c r="E19" s="126">
        <v>64</v>
      </c>
    </row>
    <row r="20" spans="1:19" x14ac:dyDescent="0.35">
      <c r="B20" s="98" t="s">
        <v>158</v>
      </c>
      <c r="C20" s="124">
        <v>8</v>
      </c>
      <c r="D20" s="125">
        <v>8</v>
      </c>
      <c r="E20" s="126">
        <v>66</v>
      </c>
    </row>
    <row r="21" spans="1:19" x14ac:dyDescent="0.35">
      <c r="B21" s="98" t="s">
        <v>147</v>
      </c>
      <c r="C21" s="124" t="s">
        <v>243</v>
      </c>
      <c r="D21" s="125" t="s">
        <v>243</v>
      </c>
      <c r="E21" s="126">
        <v>98</v>
      </c>
    </row>
    <row r="22" spans="1:19" x14ac:dyDescent="0.35">
      <c r="B22" s="98" t="s">
        <v>179</v>
      </c>
      <c r="C22" s="124">
        <v>136</v>
      </c>
      <c r="D22" s="125">
        <v>138</v>
      </c>
      <c r="E22" s="126">
        <v>45.992753623188406</v>
      </c>
    </row>
    <row r="23" spans="1:19" ht="16" thickBot="1" x14ac:dyDescent="0.4">
      <c r="B23" s="101" t="s">
        <v>234</v>
      </c>
      <c r="C23" s="127" t="s">
        <v>243</v>
      </c>
      <c r="D23" s="128"/>
      <c r="E23" s="129"/>
    </row>
    <row r="25" spans="1:19" ht="16" thickBot="1" x14ac:dyDescent="0.4"/>
    <row r="26" spans="1:19" ht="22" customHeight="1" thickBot="1" x14ac:dyDescent="0.4">
      <c r="A26" s="319" t="s">
        <v>110</v>
      </c>
      <c r="B26" s="320"/>
      <c r="C26" s="320"/>
      <c r="D26" s="320"/>
      <c r="E26" s="320"/>
      <c r="F26" s="320"/>
      <c r="G26" s="320"/>
      <c r="H26" s="320"/>
      <c r="I26" s="320"/>
      <c r="J26" s="320"/>
      <c r="K26" s="320"/>
      <c r="L26" s="320"/>
      <c r="M26" s="320"/>
      <c r="N26" s="320"/>
      <c r="O26" s="320"/>
      <c r="P26" s="320"/>
      <c r="Q26" s="320"/>
      <c r="R26" s="320"/>
      <c r="S26" s="320"/>
    </row>
    <row r="27" spans="1:19" ht="16" thickBot="1" x14ac:dyDescent="0.4"/>
    <row r="28" spans="1:19" ht="35.5" customHeight="1" thickBot="1" x14ac:dyDescent="0.4">
      <c r="B28" s="130" t="s">
        <v>9</v>
      </c>
      <c r="C28" s="131" t="s">
        <v>232</v>
      </c>
      <c r="D28" s="132" t="s">
        <v>231</v>
      </c>
      <c r="E28" s="133" t="s">
        <v>97</v>
      </c>
    </row>
    <row r="29" spans="1:19" x14ac:dyDescent="0.35">
      <c r="B29" s="95" t="s">
        <v>163</v>
      </c>
      <c r="C29" s="121">
        <v>353</v>
      </c>
      <c r="D29" s="122">
        <v>357</v>
      </c>
      <c r="E29" s="123">
        <v>73.392156862745097</v>
      </c>
    </row>
    <row r="30" spans="1:19" x14ac:dyDescent="0.35">
      <c r="B30" s="98" t="s">
        <v>165</v>
      </c>
      <c r="C30" s="124">
        <v>390</v>
      </c>
      <c r="D30" s="125">
        <v>404</v>
      </c>
      <c r="E30" s="126">
        <v>64.153465346534659</v>
      </c>
    </row>
    <row r="31" spans="1:19" x14ac:dyDescent="0.35">
      <c r="B31" s="98" t="s">
        <v>166</v>
      </c>
      <c r="C31" s="124" t="s">
        <v>243</v>
      </c>
      <c r="D31" s="125" t="s">
        <v>243</v>
      </c>
      <c r="E31" s="126">
        <v>37</v>
      </c>
    </row>
    <row r="32" spans="1:19" ht="16" thickBot="1" x14ac:dyDescent="0.4">
      <c r="B32" s="101" t="s">
        <v>179</v>
      </c>
      <c r="C32" s="127">
        <v>10</v>
      </c>
      <c r="D32" s="128">
        <v>9</v>
      </c>
      <c r="E32" s="129">
        <v>41</v>
      </c>
    </row>
    <row r="46" spans="1:19" ht="16" thickBot="1" x14ac:dyDescent="0.4"/>
    <row r="47" spans="1:19" ht="22" customHeight="1" thickBot="1" x14ac:dyDescent="0.4">
      <c r="A47" s="319" t="s">
        <v>0</v>
      </c>
      <c r="B47" s="320"/>
      <c r="C47" s="320"/>
      <c r="D47" s="320"/>
      <c r="E47" s="320"/>
      <c r="F47" s="320"/>
      <c r="G47" s="320"/>
      <c r="H47" s="320"/>
      <c r="I47" s="320"/>
      <c r="J47" s="320"/>
      <c r="K47" s="320"/>
      <c r="L47" s="320"/>
      <c r="M47" s="320"/>
      <c r="N47" s="320"/>
      <c r="O47" s="320"/>
      <c r="P47" s="320"/>
      <c r="Q47" s="320"/>
      <c r="R47" s="320"/>
      <c r="S47" s="321"/>
    </row>
    <row r="48" spans="1:19" ht="16" thickBot="1" x14ac:dyDescent="0.4"/>
    <row r="49" spans="2:5" ht="38.5" customHeight="1" thickBot="1" x14ac:dyDescent="0.4">
      <c r="B49" s="130" t="s">
        <v>0</v>
      </c>
      <c r="C49" s="131" t="s">
        <v>232</v>
      </c>
      <c r="D49" s="132" t="s">
        <v>231</v>
      </c>
      <c r="E49" s="133" t="s">
        <v>97</v>
      </c>
    </row>
    <row r="50" spans="2:5" x14ac:dyDescent="0.35">
      <c r="B50" s="134" t="s">
        <v>128</v>
      </c>
      <c r="C50" s="135" t="s">
        <v>243</v>
      </c>
      <c r="D50" s="136" t="s">
        <v>243</v>
      </c>
      <c r="E50" s="137">
        <v>40.666666666666664</v>
      </c>
    </row>
    <row r="51" spans="2:5" x14ac:dyDescent="0.35">
      <c r="B51" s="98" t="s">
        <v>129</v>
      </c>
      <c r="C51" s="124">
        <v>220</v>
      </c>
      <c r="D51" s="125">
        <v>232</v>
      </c>
      <c r="E51" s="126">
        <v>91.056034482758619</v>
      </c>
    </row>
    <row r="52" spans="2:5" x14ac:dyDescent="0.35">
      <c r="B52" s="98" t="s">
        <v>133</v>
      </c>
      <c r="C52" s="124" t="s">
        <v>243</v>
      </c>
      <c r="D52" s="125">
        <v>5</v>
      </c>
      <c r="E52" s="126">
        <v>108.2</v>
      </c>
    </row>
    <row r="53" spans="2:5" x14ac:dyDescent="0.35">
      <c r="B53" s="98" t="s">
        <v>134</v>
      </c>
      <c r="C53" s="124">
        <v>168</v>
      </c>
      <c r="D53" s="125">
        <v>160</v>
      </c>
      <c r="E53" s="126">
        <v>50.806249999999999</v>
      </c>
    </row>
    <row r="54" spans="2:5" x14ac:dyDescent="0.35">
      <c r="B54" s="98" t="s">
        <v>132</v>
      </c>
      <c r="C54" s="124" t="s">
        <v>243</v>
      </c>
      <c r="D54" s="125"/>
      <c r="E54" s="126"/>
    </row>
    <row r="55" spans="2:5" x14ac:dyDescent="0.35">
      <c r="B55" s="98" t="s">
        <v>179</v>
      </c>
      <c r="C55" s="124">
        <v>339</v>
      </c>
      <c r="D55" s="125">
        <v>351</v>
      </c>
      <c r="E55" s="126">
        <v>61.618233618233617</v>
      </c>
    </row>
    <row r="56" spans="2:5" x14ac:dyDescent="0.35">
      <c r="B56" s="98" t="s">
        <v>235</v>
      </c>
      <c r="C56" s="124">
        <v>20</v>
      </c>
      <c r="D56" s="125">
        <v>22</v>
      </c>
      <c r="E56" s="126">
        <v>47.909090909090907</v>
      </c>
    </row>
    <row r="57" spans="2:5" x14ac:dyDescent="0.35">
      <c r="B57" s="199"/>
      <c r="C57" s="199"/>
      <c r="D57" s="199"/>
      <c r="E57" s="216"/>
    </row>
    <row r="58" spans="2:5" x14ac:dyDescent="0.35">
      <c r="B58" s="199"/>
      <c r="C58" s="199"/>
      <c r="D58" s="199"/>
      <c r="E58" s="216"/>
    </row>
    <row r="59" spans="2:5" x14ac:dyDescent="0.35">
      <c r="B59" s="199"/>
      <c r="C59" s="199"/>
      <c r="D59" s="199"/>
      <c r="E59" s="216"/>
    </row>
    <row r="60" spans="2:5" x14ac:dyDescent="0.35">
      <c r="B60" s="199"/>
      <c r="C60" s="199"/>
      <c r="D60" s="199"/>
      <c r="E60" s="216"/>
    </row>
    <row r="61" spans="2:5" x14ac:dyDescent="0.35">
      <c r="B61" s="199"/>
      <c r="C61" s="199"/>
      <c r="D61" s="199"/>
      <c r="E61" s="216"/>
    </row>
    <row r="62" spans="2:5" x14ac:dyDescent="0.35">
      <c r="B62" s="199"/>
      <c r="C62" s="199"/>
      <c r="D62" s="199"/>
      <c r="E62" s="216"/>
    </row>
    <row r="63" spans="2:5" x14ac:dyDescent="0.35">
      <c r="B63" s="199"/>
      <c r="C63" s="199"/>
      <c r="D63" s="199"/>
      <c r="E63" s="216"/>
    </row>
    <row r="67" spans="1:19" ht="16" thickBot="1" x14ac:dyDescent="0.4"/>
    <row r="68" spans="1:19" ht="16" thickBot="1" x14ac:dyDescent="0.4">
      <c r="A68" s="325" t="s">
        <v>19</v>
      </c>
      <c r="B68" s="326"/>
      <c r="C68" s="326"/>
      <c r="D68" s="326"/>
      <c r="E68" s="326"/>
      <c r="F68" s="326"/>
      <c r="G68" s="326"/>
      <c r="H68" s="326"/>
      <c r="I68" s="326"/>
      <c r="J68" s="326"/>
      <c r="K68" s="326"/>
      <c r="L68" s="326"/>
      <c r="M68" s="326"/>
      <c r="N68" s="326"/>
      <c r="O68" s="326"/>
      <c r="P68" s="326"/>
      <c r="Q68" s="326"/>
      <c r="R68" s="326"/>
      <c r="S68" s="327"/>
    </row>
    <row r="69" spans="1:19" ht="16" thickBot="1" x14ac:dyDescent="0.4"/>
    <row r="70" spans="1:19" ht="38.15" customHeight="1" thickBot="1" x14ac:dyDescent="0.4">
      <c r="B70" s="130" t="s">
        <v>20</v>
      </c>
      <c r="C70" s="131" t="s">
        <v>232</v>
      </c>
      <c r="D70" s="132" t="s">
        <v>231</v>
      </c>
      <c r="E70" s="133" t="s">
        <v>97</v>
      </c>
    </row>
    <row r="71" spans="1:19" x14ac:dyDescent="0.35">
      <c r="B71" s="95" t="s">
        <v>236</v>
      </c>
      <c r="C71" s="121">
        <v>21</v>
      </c>
      <c r="D71" s="122">
        <v>212</v>
      </c>
      <c r="E71" s="123">
        <v>71.231132075471692</v>
      </c>
    </row>
    <row r="72" spans="1:19" x14ac:dyDescent="0.35">
      <c r="B72" s="98" t="s">
        <v>170</v>
      </c>
      <c r="C72" s="124">
        <v>107</v>
      </c>
      <c r="D72" s="125">
        <v>155</v>
      </c>
      <c r="E72" s="126">
        <v>66.99354838709678</v>
      </c>
    </row>
    <row r="73" spans="1:19" x14ac:dyDescent="0.35">
      <c r="B73" s="98" t="s">
        <v>171</v>
      </c>
      <c r="C73" s="124">
        <v>188</v>
      </c>
      <c r="D73" s="125">
        <v>173</v>
      </c>
      <c r="E73" s="126">
        <v>67.196531791907518</v>
      </c>
    </row>
    <row r="74" spans="1:19" x14ac:dyDescent="0.35">
      <c r="B74" s="98" t="s">
        <v>172</v>
      </c>
      <c r="C74" s="124">
        <v>188</v>
      </c>
      <c r="D74" s="125">
        <v>109</v>
      </c>
      <c r="E74" s="126">
        <v>72.220183486238525</v>
      </c>
    </row>
    <row r="75" spans="1:19" ht="16" thickBot="1" x14ac:dyDescent="0.4">
      <c r="B75" s="101" t="s">
        <v>173</v>
      </c>
      <c r="C75" s="127">
        <v>251</v>
      </c>
      <c r="D75" s="128">
        <v>124</v>
      </c>
      <c r="E75" s="129">
        <v>61.427419354838712</v>
      </c>
    </row>
    <row r="88" spans="1:19" ht="16" thickBot="1" x14ac:dyDescent="0.4"/>
    <row r="89" spans="1:19" ht="16" thickBot="1" x14ac:dyDescent="0.4">
      <c r="A89" s="325" t="s">
        <v>112</v>
      </c>
      <c r="B89" s="326"/>
      <c r="C89" s="326"/>
      <c r="D89" s="326"/>
      <c r="E89" s="326"/>
      <c r="F89" s="326"/>
      <c r="G89" s="326"/>
      <c r="H89" s="326"/>
      <c r="I89" s="326"/>
      <c r="J89" s="326"/>
      <c r="K89" s="326"/>
      <c r="L89" s="326"/>
      <c r="M89" s="326"/>
      <c r="N89" s="326"/>
      <c r="O89" s="326"/>
      <c r="P89" s="326"/>
      <c r="Q89" s="326"/>
      <c r="R89" s="326"/>
      <c r="S89" s="327"/>
    </row>
    <row r="90" spans="1:19" ht="16" thickBot="1" x14ac:dyDescent="0.4"/>
    <row r="91" spans="1:19" ht="37.5" customHeight="1" thickBot="1" x14ac:dyDescent="0.4">
      <c r="B91" s="138" t="s">
        <v>8</v>
      </c>
      <c r="C91" s="131" t="s">
        <v>232</v>
      </c>
      <c r="D91" s="132" t="s">
        <v>231</v>
      </c>
      <c r="E91" s="133" t="s">
        <v>97</v>
      </c>
    </row>
    <row r="92" spans="1:19" x14ac:dyDescent="0.35">
      <c r="B92" s="95" t="s">
        <v>189</v>
      </c>
      <c r="C92" s="121">
        <v>426</v>
      </c>
      <c r="D92" s="122">
        <v>449</v>
      </c>
      <c r="E92" s="123">
        <v>76.906458797327389</v>
      </c>
    </row>
    <row r="93" spans="1:19" x14ac:dyDescent="0.35">
      <c r="B93" s="98" t="s">
        <v>190</v>
      </c>
      <c r="C93" s="124">
        <v>8</v>
      </c>
      <c r="D93" s="125">
        <v>7</v>
      </c>
      <c r="E93" s="126">
        <v>46.571428571428569</v>
      </c>
    </row>
    <row r="94" spans="1:19" x14ac:dyDescent="0.35">
      <c r="B94" s="98" t="s">
        <v>191</v>
      </c>
      <c r="C94" s="124">
        <v>14</v>
      </c>
      <c r="D94" s="125">
        <v>13</v>
      </c>
      <c r="E94" s="126">
        <v>51.230769230769234</v>
      </c>
    </row>
    <row r="95" spans="1:19" x14ac:dyDescent="0.35">
      <c r="B95" s="98" t="s">
        <v>159</v>
      </c>
      <c r="C95" s="124">
        <v>11</v>
      </c>
      <c r="D95" s="125">
        <v>9</v>
      </c>
      <c r="E95" s="126">
        <v>24.333333333333332</v>
      </c>
    </row>
    <row r="96" spans="1:19" x14ac:dyDescent="0.35">
      <c r="B96" s="98" t="s">
        <v>135</v>
      </c>
      <c r="C96" s="124" t="s">
        <v>243</v>
      </c>
      <c r="D96" s="124" t="s">
        <v>243</v>
      </c>
      <c r="E96" s="126">
        <v>163.5</v>
      </c>
    </row>
    <row r="97" spans="2:5" ht="16" thickBot="1" x14ac:dyDescent="0.4">
      <c r="B97" s="101" t="s">
        <v>179</v>
      </c>
      <c r="C97" s="127">
        <v>294</v>
      </c>
      <c r="D97" s="128">
        <v>293</v>
      </c>
      <c r="E97" s="129">
        <v>56.416382252559728</v>
      </c>
    </row>
  </sheetData>
  <mergeCells count="6">
    <mergeCell ref="A89:S89"/>
    <mergeCell ref="A1:S2"/>
    <mergeCell ref="A4:S4"/>
    <mergeCell ref="A26:S26"/>
    <mergeCell ref="A47:S47"/>
    <mergeCell ref="A68:S6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2BA40-6881-4938-8BE8-7BDB0EBAAE5E}">
  <sheetPr>
    <tabColor theme="5" tint="0.39997558519241921"/>
  </sheetPr>
  <dimension ref="A1:V97"/>
  <sheetViews>
    <sheetView showGridLines="0" topLeftCell="F48" zoomScale="80" zoomScaleNormal="80" workbookViewId="0">
      <selection activeCell="B3" sqref="B3"/>
    </sheetView>
  </sheetViews>
  <sheetFormatPr defaultColWidth="0" defaultRowHeight="15.5" x14ac:dyDescent="0.35"/>
  <cols>
    <col min="1" max="1" width="4.07421875" customWidth="1"/>
    <col min="2" max="2" width="32.4609375" bestFit="1" customWidth="1"/>
    <col min="3" max="5" width="16" customWidth="1"/>
    <col min="6" max="6" width="5.69140625" customWidth="1"/>
    <col min="7" max="17" width="13.765625" customWidth="1"/>
    <col min="18" max="19" width="6.07421875" customWidth="1"/>
    <col min="20" max="22" width="0" hidden="1" customWidth="1"/>
    <col min="23" max="16384" width="8.84375" hidden="1"/>
  </cols>
  <sheetData>
    <row r="1" spans="1:19" s="328" customFormat="1" ht="15" customHeight="1" thickBot="1" x14ac:dyDescent="0.4">
      <c r="A1" s="318" t="s">
        <v>105</v>
      </c>
      <c r="B1" s="314"/>
      <c r="C1" s="314"/>
      <c r="D1" s="314"/>
      <c r="E1" s="314"/>
      <c r="F1" s="314"/>
      <c r="G1" s="314"/>
      <c r="H1" s="314"/>
      <c r="I1" s="314"/>
      <c r="J1" s="314"/>
      <c r="K1" s="314"/>
      <c r="L1" s="314"/>
      <c r="M1" s="314"/>
      <c r="N1" s="314"/>
      <c r="O1" s="314"/>
      <c r="P1" s="314"/>
      <c r="Q1" s="314"/>
      <c r="R1" s="314"/>
      <c r="S1" s="314"/>
    </row>
    <row r="2" spans="1:19" s="328" customFormat="1" ht="15.75" customHeight="1" x14ac:dyDescent="0.35">
      <c r="A2" s="318"/>
      <c r="B2" s="314"/>
      <c r="C2" s="314"/>
      <c r="D2" s="314"/>
      <c r="E2" s="314"/>
      <c r="F2" s="314"/>
      <c r="G2" s="314"/>
      <c r="H2" s="314"/>
      <c r="I2" s="314"/>
      <c r="J2" s="314"/>
      <c r="K2" s="314"/>
      <c r="L2" s="314"/>
      <c r="M2" s="314"/>
      <c r="N2" s="314"/>
      <c r="O2" s="314"/>
      <c r="P2" s="314"/>
      <c r="Q2" s="314"/>
      <c r="R2" s="314"/>
      <c r="S2" s="314"/>
    </row>
    <row r="3" spans="1:19" ht="16" thickBot="1" x14ac:dyDescent="0.4">
      <c r="A3" s="27"/>
      <c r="B3" s="27"/>
      <c r="C3" s="27"/>
      <c r="D3" s="27"/>
      <c r="E3" s="27"/>
      <c r="F3" s="27"/>
      <c r="G3" s="27"/>
      <c r="H3" s="27"/>
      <c r="I3" s="27"/>
      <c r="J3" s="27"/>
      <c r="K3" s="27"/>
      <c r="L3" s="27"/>
      <c r="M3" s="27"/>
      <c r="N3" s="27"/>
      <c r="O3" s="27"/>
      <c r="P3" s="27"/>
      <c r="Q3" s="27"/>
      <c r="R3" s="27"/>
      <c r="S3" s="27"/>
    </row>
    <row r="4" spans="1:19" ht="23.15" customHeight="1" thickBot="1" x14ac:dyDescent="0.4">
      <c r="A4" s="319" t="s">
        <v>237</v>
      </c>
      <c r="B4" s="320"/>
      <c r="C4" s="320"/>
      <c r="D4" s="320"/>
      <c r="E4" s="320"/>
      <c r="F4" s="320"/>
      <c r="G4" s="320"/>
      <c r="H4" s="320"/>
      <c r="I4" s="320"/>
      <c r="J4" s="320"/>
      <c r="K4" s="320"/>
      <c r="L4" s="320"/>
      <c r="M4" s="320"/>
      <c r="N4" s="320"/>
      <c r="O4" s="320"/>
      <c r="P4" s="320"/>
      <c r="Q4" s="320"/>
      <c r="R4" s="320"/>
      <c r="S4" s="320"/>
    </row>
    <row r="5" spans="1:19" ht="16" thickBot="1" x14ac:dyDescent="0.4"/>
    <row r="6" spans="1:19" s="28" customFormat="1" ht="38.15" customHeight="1" thickBot="1" x14ac:dyDescent="0.4">
      <c r="B6" s="130" t="s">
        <v>4</v>
      </c>
      <c r="C6" s="131" t="s">
        <v>232</v>
      </c>
      <c r="D6" s="132" t="s">
        <v>231</v>
      </c>
      <c r="E6" s="133" t="s">
        <v>97</v>
      </c>
    </row>
    <row r="7" spans="1:19" x14ac:dyDescent="0.35">
      <c r="B7" s="95" t="s">
        <v>137</v>
      </c>
      <c r="C7" s="121" t="s">
        <v>243</v>
      </c>
      <c r="D7" s="122">
        <v>5</v>
      </c>
      <c r="E7" s="123">
        <v>24.6</v>
      </c>
    </row>
    <row r="8" spans="1:19" x14ac:dyDescent="0.35">
      <c r="B8" s="98" t="s">
        <v>138</v>
      </c>
      <c r="C8" s="124">
        <v>5</v>
      </c>
      <c r="D8" s="125" t="s">
        <v>243</v>
      </c>
      <c r="E8" s="126">
        <v>58</v>
      </c>
    </row>
    <row r="9" spans="1:19" x14ac:dyDescent="0.35">
      <c r="B9" s="98" t="s">
        <v>139</v>
      </c>
      <c r="C9" s="124">
        <v>11</v>
      </c>
      <c r="D9" s="125">
        <v>13</v>
      </c>
      <c r="E9" s="126">
        <v>43.692307692307693</v>
      </c>
    </row>
    <row r="10" spans="1:19" x14ac:dyDescent="0.35">
      <c r="B10" s="98" t="s">
        <v>140</v>
      </c>
      <c r="C10" s="124">
        <v>12</v>
      </c>
      <c r="D10" s="125">
        <v>10</v>
      </c>
      <c r="E10" s="126">
        <v>48.8</v>
      </c>
    </row>
    <row r="11" spans="1:19" x14ac:dyDescent="0.35">
      <c r="B11" s="98" t="s">
        <v>141</v>
      </c>
      <c r="C11" s="124">
        <v>27</v>
      </c>
      <c r="D11" s="125">
        <v>27</v>
      </c>
      <c r="E11" s="126">
        <v>49.185185185185183</v>
      </c>
    </row>
    <row r="12" spans="1:19" x14ac:dyDescent="0.35">
      <c r="B12" s="98" t="s">
        <v>142</v>
      </c>
      <c r="C12" s="124">
        <v>18</v>
      </c>
      <c r="D12" s="125">
        <v>18</v>
      </c>
      <c r="E12" s="126">
        <v>39.5</v>
      </c>
    </row>
    <row r="13" spans="1:19" x14ac:dyDescent="0.35">
      <c r="B13" s="98" t="s">
        <v>143</v>
      </c>
      <c r="C13" s="124" t="s">
        <v>243</v>
      </c>
      <c r="D13" s="125" t="s">
        <v>243</v>
      </c>
      <c r="E13" s="126">
        <v>86</v>
      </c>
    </row>
    <row r="14" spans="1:19" x14ac:dyDescent="0.35">
      <c r="B14" s="98" t="s">
        <v>144</v>
      </c>
      <c r="C14" s="124">
        <v>10</v>
      </c>
      <c r="D14" s="125">
        <v>11</v>
      </c>
      <c r="E14" s="126">
        <v>98.545454545454547</v>
      </c>
    </row>
    <row r="15" spans="1:19" x14ac:dyDescent="0.35">
      <c r="B15" s="98" t="s">
        <v>148</v>
      </c>
      <c r="C15" s="124">
        <v>8</v>
      </c>
      <c r="D15" s="125">
        <v>7</v>
      </c>
      <c r="E15" s="126">
        <v>36</v>
      </c>
    </row>
    <row r="16" spans="1:19" x14ac:dyDescent="0.35">
      <c r="B16" s="98" t="s">
        <v>149</v>
      </c>
      <c r="C16" s="124" t="s">
        <v>243</v>
      </c>
      <c r="D16" s="125" t="s">
        <v>243</v>
      </c>
      <c r="E16" s="126">
        <v>68.666666666666671</v>
      </c>
    </row>
    <row r="17" spans="1:19" x14ac:dyDescent="0.35">
      <c r="B17" s="98" t="s">
        <v>150</v>
      </c>
      <c r="C17" s="124">
        <v>9</v>
      </c>
      <c r="D17" s="125">
        <v>9</v>
      </c>
      <c r="E17" s="126">
        <v>15.222222222222221</v>
      </c>
    </row>
    <row r="18" spans="1:19" x14ac:dyDescent="0.35">
      <c r="B18" s="98" t="s">
        <v>151</v>
      </c>
      <c r="C18" s="124" t="s">
        <v>243</v>
      </c>
      <c r="D18" s="125" t="s">
        <v>243</v>
      </c>
      <c r="E18" s="126">
        <v>24</v>
      </c>
    </row>
    <row r="19" spans="1:19" x14ac:dyDescent="0.35">
      <c r="B19" s="98" t="s">
        <v>153</v>
      </c>
      <c r="C19" s="124">
        <v>22</v>
      </c>
      <c r="D19" s="125">
        <v>22</v>
      </c>
      <c r="E19" s="126">
        <v>100.72727272727273</v>
      </c>
    </row>
    <row r="20" spans="1:19" x14ac:dyDescent="0.35">
      <c r="B20" s="98" t="s">
        <v>154</v>
      </c>
      <c r="C20" s="124">
        <v>7</v>
      </c>
      <c r="D20" s="125">
        <v>6</v>
      </c>
      <c r="E20" s="126">
        <v>40.166666666666664</v>
      </c>
    </row>
    <row r="21" spans="1:19" x14ac:dyDescent="0.35">
      <c r="B21" s="98" t="s">
        <v>155</v>
      </c>
      <c r="C21" s="124">
        <v>2248</v>
      </c>
      <c r="D21" s="125">
        <v>2296</v>
      </c>
      <c r="E21" s="126">
        <v>82.947299651567945</v>
      </c>
    </row>
    <row r="22" spans="1:19" x14ac:dyDescent="0.35">
      <c r="B22" s="98" t="s">
        <v>157</v>
      </c>
      <c r="C22" s="124">
        <v>11</v>
      </c>
      <c r="D22" s="125">
        <v>9</v>
      </c>
      <c r="E22" s="126">
        <v>66.777777777777771</v>
      </c>
    </row>
    <row r="23" spans="1:19" x14ac:dyDescent="0.35">
      <c r="B23" s="98" t="s">
        <v>158</v>
      </c>
      <c r="C23" s="124">
        <v>35</v>
      </c>
      <c r="D23" s="125">
        <v>29</v>
      </c>
      <c r="E23" s="126">
        <v>54.103448275862071</v>
      </c>
    </row>
    <row r="24" spans="1:19" x14ac:dyDescent="0.35">
      <c r="B24" s="98" t="s">
        <v>147</v>
      </c>
      <c r="C24" s="124" t="s">
        <v>243</v>
      </c>
      <c r="D24" s="125" t="s">
        <v>243</v>
      </c>
      <c r="E24" s="126">
        <v>98</v>
      </c>
    </row>
    <row r="25" spans="1:19" x14ac:dyDescent="0.35">
      <c r="B25" s="98" t="s">
        <v>179</v>
      </c>
      <c r="C25" s="124">
        <v>323</v>
      </c>
      <c r="D25" s="125">
        <v>303</v>
      </c>
      <c r="E25" s="126">
        <v>43.636963696369634</v>
      </c>
    </row>
    <row r="26" spans="1:19" ht="16" thickBot="1" x14ac:dyDescent="0.4">
      <c r="B26" s="101" t="s">
        <v>234</v>
      </c>
      <c r="C26" s="127" t="s">
        <v>243</v>
      </c>
      <c r="D26" s="128" t="s">
        <v>243</v>
      </c>
      <c r="E26" s="129">
        <v>48.666666666666664</v>
      </c>
    </row>
    <row r="28" spans="1:19" ht="16" thickBot="1" x14ac:dyDescent="0.4"/>
    <row r="29" spans="1:19" ht="23.15" customHeight="1" thickBot="1" x14ac:dyDescent="0.4">
      <c r="A29" s="319" t="s">
        <v>110</v>
      </c>
      <c r="B29" s="320"/>
      <c r="C29" s="320"/>
      <c r="D29" s="320"/>
      <c r="E29" s="320"/>
      <c r="F29" s="320"/>
      <c r="G29" s="320"/>
      <c r="H29" s="320"/>
      <c r="I29" s="320"/>
      <c r="J29" s="320"/>
      <c r="K29" s="320"/>
      <c r="L29" s="320"/>
      <c r="M29" s="320"/>
      <c r="N29" s="320"/>
      <c r="O29" s="320"/>
      <c r="P29" s="320"/>
      <c r="Q29" s="320"/>
      <c r="R29" s="320"/>
      <c r="S29" s="320"/>
    </row>
    <row r="30" spans="1:19" ht="16" thickBot="1" x14ac:dyDescent="0.4"/>
    <row r="31" spans="1:19" ht="34.5" customHeight="1" thickBot="1" x14ac:dyDescent="0.4">
      <c r="B31" s="130" t="s">
        <v>9</v>
      </c>
      <c r="C31" s="131" t="s">
        <v>232</v>
      </c>
      <c r="D31" s="132" t="s">
        <v>231</v>
      </c>
      <c r="E31" s="133" t="s">
        <v>97</v>
      </c>
    </row>
    <row r="32" spans="1:19" x14ac:dyDescent="0.35">
      <c r="B32" s="252" t="s">
        <v>163</v>
      </c>
      <c r="C32" s="253">
        <v>1290</v>
      </c>
      <c r="D32" s="254">
        <v>1297</v>
      </c>
      <c r="E32" s="255">
        <v>72.97</v>
      </c>
    </row>
    <row r="33" spans="1:19" x14ac:dyDescent="0.35">
      <c r="B33" s="98" t="s">
        <v>165</v>
      </c>
      <c r="C33" s="124">
        <v>1431</v>
      </c>
      <c r="D33" s="125">
        <v>1445</v>
      </c>
      <c r="E33" s="126">
        <v>81.024221453287197</v>
      </c>
    </row>
    <row r="34" spans="1:19" x14ac:dyDescent="0.35">
      <c r="B34" s="98" t="s">
        <v>166</v>
      </c>
      <c r="C34" s="124">
        <v>6</v>
      </c>
      <c r="D34" s="125">
        <v>7</v>
      </c>
      <c r="E34" s="126">
        <v>101.57142857142857</v>
      </c>
    </row>
    <row r="35" spans="1:19" ht="16" thickBot="1" x14ac:dyDescent="0.4">
      <c r="B35" s="101" t="s">
        <v>179</v>
      </c>
      <c r="C35" s="127">
        <v>36</v>
      </c>
      <c r="D35" s="128">
        <v>34</v>
      </c>
      <c r="E35" s="129">
        <v>46.852941176470587</v>
      </c>
    </row>
    <row r="46" spans="1:19" ht="16" thickBot="1" x14ac:dyDescent="0.4"/>
    <row r="47" spans="1:19" ht="23.15" customHeight="1" thickBot="1" x14ac:dyDescent="0.4">
      <c r="A47" s="319" t="s">
        <v>0</v>
      </c>
      <c r="B47" s="320"/>
      <c r="C47" s="320"/>
      <c r="D47" s="320"/>
      <c r="E47" s="320"/>
      <c r="F47" s="320"/>
      <c r="G47" s="320"/>
      <c r="H47" s="320"/>
      <c r="I47" s="320"/>
      <c r="J47" s="320"/>
      <c r="K47" s="320"/>
      <c r="L47" s="320"/>
      <c r="M47" s="320"/>
      <c r="N47" s="320"/>
      <c r="O47" s="320"/>
      <c r="P47" s="320"/>
      <c r="Q47" s="320"/>
      <c r="R47" s="320"/>
      <c r="S47" s="321"/>
    </row>
    <row r="48" spans="1:19" ht="16" thickBot="1" x14ac:dyDescent="0.4"/>
    <row r="49" spans="2:5" ht="34" customHeight="1" thickBot="1" x14ac:dyDescent="0.4">
      <c r="B49" s="130" t="s">
        <v>0</v>
      </c>
      <c r="C49" s="131" t="s">
        <v>232</v>
      </c>
      <c r="D49" s="132" t="s">
        <v>231</v>
      </c>
      <c r="E49" s="133" t="s">
        <v>97</v>
      </c>
    </row>
    <row r="50" spans="2:5" x14ac:dyDescent="0.35">
      <c r="B50" s="95" t="s">
        <v>128</v>
      </c>
      <c r="C50" s="121" t="s">
        <v>243</v>
      </c>
      <c r="D50" s="122" t="s">
        <v>243</v>
      </c>
      <c r="E50" s="123">
        <v>45.5</v>
      </c>
    </row>
    <row r="51" spans="2:5" x14ac:dyDescent="0.35">
      <c r="B51" s="98" t="s">
        <v>129</v>
      </c>
      <c r="C51" s="124">
        <v>856</v>
      </c>
      <c r="D51" s="125">
        <v>876</v>
      </c>
      <c r="E51" s="126">
        <v>91.393835616438352</v>
      </c>
    </row>
    <row r="52" spans="2:5" x14ac:dyDescent="0.35">
      <c r="B52" s="98" t="s">
        <v>131</v>
      </c>
      <c r="C52" s="124" t="s">
        <v>243</v>
      </c>
      <c r="D52" s="125" t="s">
        <v>243</v>
      </c>
      <c r="E52" s="126">
        <v>17</v>
      </c>
    </row>
    <row r="53" spans="2:5" x14ac:dyDescent="0.35">
      <c r="B53" s="98" t="s">
        <v>132</v>
      </c>
      <c r="C53" s="124" t="s">
        <v>243</v>
      </c>
      <c r="D53" s="125" t="s">
        <v>243</v>
      </c>
      <c r="E53" s="126">
        <v>21</v>
      </c>
    </row>
    <row r="54" spans="2:5" x14ac:dyDescent="0.35">
      <c r="B54" s="98" t="s">
        <v>133</v>
      </c>
      <c r="C54" s="124">
        <v>45</v>
      </c>
      <c r="D54" s="125">
        <v>40</v>
      </c>
      <c r="E54" s="126">
        <v>49.424999999999997</v>
      </c>
    </row>
    <row r="55" spans="2:5" x14ac:dyDescent="0.35">
      <c r="B55" s="98" t="s">
        <v>134</v>
      </c>
      <c r="C55" s="124">
        <v>687</v>
      </c>
      <c r="D55" s="125">
        <v>697</v>
      </c>
      <c r="E55" s="126">
        <v>71.269727403156381</v>
      </c>
    </row>
    <row r="56" spans="2:5" x14ac:dyDescent="0.35">
      <c r="B56" s="98" t="s">
        <v>235</v>
      </c>
      <c r="C56" s="124">
        <v>68</v>
      </c>
      <c r="D56" s="125">
        <v>69</v>
      </c>
      <c r="E56" s="126">
        <v>69.086956521739125</v>
      </c>
    </row>
    <row r="57" spans="2:5" x14ac:dyDescent="0.35">
      <c r="B57" s="98" t="s">
        <v>136</v>
      </c>
      <c r="C57" s="124" t="s">
        <v>243</v>
      </c>
      <c r="D57" s="125" t="s">
        <v>243</v>
      </c>
      <c r="E57" s="126">
        <v>12</v>
      </c>
    </row>
    <row r="58" spans="2:5" ht="16" thickBot="1" x14ac:dyDescent="0.4">
      <c r="B58" s="101" t="s">
        <v>179</v>
      </c>
      <c r="C58" s="127">
        <v>1098</v>
      </c>
      <c r="D58" s="128">
        <v>1094</v>
      </c>
      <c r="E58" s="129">
        <v>70.668190127970746</v>
      </c>
    </row>
    <row r="59" spans="2:5" x14ac:dyDescent="0.35">
      <c r="B59" s="199"/>
      <c r="C59" s="199"/>
      <c r="D59" s="199"/>
      <c r="E59" s="216"/>
    </row>
    <row r="60" spans="2:5" x14ac:dyDescent="0.35">
      <c r="B60" s="199"/>
      <c r="C60" s="199"/>
      <c r="D60" s="199"/>
      <c r="E60" s="216"/>
    </row>
    <row r="61" spans="2:5" x14ac:dyDescent="0.35">
      <c r="B61" s="199"/>
      <c r="C61" s="199"/>
      <c r="D61" s="199"/>
      <c r="E61" s="216"/>
    </row>
    <row r="62" spans="2:5" x14ac:dyDescent="0.35">
      <c r="B62" s="199"/>
      <c r="C62" s="199"/>
      <c r="D62" s="199"/>
      <c r="E62" s="216"/>
    </row>
    <row r="63" spans="2:5" x14ac:dyDescent="0.35">
      <c r="B63" s="199"/>
      <c r="C63" s="199"/>
      <c r="D63" s="199"/>
      <c r="E63" s="216"/>
    </row>
    <row r="67" spans="1:19" ht="16" thickBot="1" x14ac:dyDescent="0.4"/>
    <row r="68" spans="1:19" ht="23.15" customHeight="1" thickBot="1" x14ac:dyDescent="0.4">
      <c r="A68" s="319" t="s">
        <v>19</v>
      </c>
      <c r="B68" s="320"/>
      <c r="C68" s="320"/>
      <c r="D68" s="320"/>
      <c r="E68" s="320"/>
      <c r="F68" s="320"/>
      <c r="G68" s="320"/>
      <c r="H68" s="320"/>
      <c r="I68" s="320"/>
      <c r="J68" s="320"/>
      <c r="K68" s="320"/>
      <c r="L68" s="320"/>
      <c r="M68" s="320"/>
      <c r="N68" s="320"/>
      <c r="O68" s="320"/>
      <c r="P68" s="320"/>
      <c r="Q68" s="320"/>
      <c r="R68" s="320"/>
      <c r="S68" s="321"/>
    </row>
    <row r="69" spans="1:19" ht="16" thickBot="1" x14ac:dyDescent="0.4"/>
    <row r="70" spans="1:19" ht="35.5" customHeight="1" thickBot="1" x14ac:dyDescent="0.4">
      <c r="B70" s="130" t="s">
        <v>20</v>
      </c>
      <c r="C70" s="131" t="s">
        <v>232</v>
      </c>
      <c r="D70" s="132" t="s">
        <v>231</v>
      </c>
      <c r="E70" s="133" t="s">
        <v>97</v>
      </c>
    </row>
    <row r="71" spans="1:19" x14ac:dyDescent="0.35">
      <c r="B71" s="95" t="s">
        <v>236</v>
      </c>
      <c r="C71" s="121">
        <v>162</v>
      </c>
      <c r="D71" s="122">
        <v>721</v>
      </c>
      <c r="E71" s="123">
        <v>64.109570041608876</v>
      </c>
    </row>
    <row r="72" spans="1:19" x14ac:dyDescent="0.35">
      <c r="B72" s="98" t="s">
        <v>170</v>
      </c>
      <c r="C72" s="124">
        <v>480</v>
      </c>
      <c r="D72" s="125">
        <v>511</v>
      </c>
      <c r="E72" s="126">
        <v>72.504892367906066</v>
      </c>
    </row>
    <row r="73" spans="1:19" x14ac:dyDescent="0.35">
      <c r="B73" s="98" t="s">
        <v>171</v>
      </c>
      <c r="C73" s="124">
        <v>802</v>
      </c>
      <c r="D73" s="125">
        <v>631</v>
      </c>
      <c r="E73" s="126">
        <v>84.362916006339148</v>
      </c>
    </row>
    <row r="74" spans="1:19" x14ac:dyDescent="0.35">
      <c r="B74" s="98" t="s">
        <v>172</v>
      </c>
      <c r="C74" s="124">
        <v>702</v>
      </c>
      <c r="D74" s="125">
        <v>490</v>
      </c>
      <c r="E74" s="126">
        <v>74.734693877551024</v>
      </c>
    </row>
    <row r="75" spans="1:19" ht="16" thickBot="1" x14ac:dyDescent="0.4">
      <c r="B75" s="101" t="s">
        <v>173</v>
      </c>
      <c r="C75" s="127">
        <v>617</v>
      </c>
      <c r="D75" s="128">
        <v>430</v>
      </c>
      <c r="E75" s="129">
        <v>95.109302325581396</v>
      </c>
    </row>
    <row r="87" spans="1:19" ht="16" thickBot="1" x14ac:dyDescent="0.4"/>
    <row r="88" spans="1:19" ht="24.65" customHeight="1" thickBot="1" x14ac:dyDescent="0.4">
      <c r="A88" s="319" t="s">
        <v>111</v>
      </c>
      <c r="B88" s="320"/>
      <c r="C88" s="320"/>
      <c r="D88" s="320"/>
      <c r="E88" s="320"/>
      <c r="F88" s="320"/>
      <c r="G88" s="320"/>
      <c r="H88" s="320"/>
      <c r="I88" s="320"/>
      <c r="J88" s="320"/>
      <c r="K88" s="320"/>
      <c r="L88" s="320"/>
      <c r="M88" s="320"/>
      <c r="N88" s="320"/>
      <c r="O88" s="320"/>
      <c r="P88" s="320"/>
      <c r="Q88" s="320"/>
      <c r="R88" s="320"/>
      <c r="S88" s="321"/>
    </row>
    <row r="89" spans="1:19" ht="16" thickBot="1" x14ac:dyDescent="0.4"/>
    <row r="90" spans="1:19" ht="34.5" customHeight="1" thickBot="1" x14ac:dyDescent="0.4">
      <c r="B90" s="138" t="s">
        <v>8</v>
      </c>
      <c r="C90" s="139" t="s">
        <v>232</v>
      </c>
      <c r="D90" s="140" t="s">
        <v>231</v>
      </c>
      <c r="E90" s="133" t="s">
        <v>97</v>
      </c>
    </row>
    <row r="91" spans="1:19" x14ac:dyDescent="0.35">
      <c r="B91" s="95" t="s">
        <v>159</v>
      </c>
      <c r="C91" s="121">
        <v>67</v>
      </c>
      <c r="D91" s="122">
        <v>65</v>
      </c>
      <c r="E91" s="123">
        <v>30.830769230769231</v>
      </c>
    </row>
    <row r="92" spans="1:19" x14ac:dyDescent="0.35">
      <c r="B92" s="98" t="s">
        <v>160</v>
      </c>
      <c r="C92" s="124">
        <v>54</v>
      </c>
      <c r="D92" s="125">
        <v>54</v>
      </c>
      <c r="E92" s="126">
        <v>26.055555555555557</v>
      </c>
    </row>
    <row r="93" spans="1:19" x14ac:dyDescent="0.35">
      <c r="B93" s="98" t="s">
        <v>135</v>
      </c>
      <c r="C93" s="124" t="s">
        <v>243</v>
      </c>
      <c r="D93" s="125" t="s">
        <v>243</v>
      </c>
      <c r="E93" s="126">
        <v>163.5</v>
      </c>
    </row>
    <row r="94" spans="1:19" x14ac:dyDescent="0.35">
      <c r="B94" s="98" t="s">
        <v>189</v>
      </c>
      <c r="C94" s="124">
        <v>1728</v>
      </c>
      <c r="D94" s="125">
        <v>1771</v>
      </c>
      <c r="E94" s="126">
        <v>75.876341050254098</v>
      </c>
    </row>
    <row r="95" spans="1:19" x14ac:dyDescent="0.35">
      <c r="B95" s="98" t="s">
        <v>191</v>
      </c>
      <c r="C95" s="124">
        <v>46</v>
      </c>
      <c r="D95" s="125">
        <v>42</v>
      </c>
      <c r="E95" s="126">
        <v>56.452380952380949</v>
      </c>
    </row>
    <row r="96" spans="1:19" x14ac:dyDescent="0.35">
      <c r="B96" s="98" t="s">
        <v>190</v>
      </c>
      <c r="C96" s="124">
        <v>36</v>
      </c>
      <c r="D96" s="125">
        <v>35</v>
      </c>
      <c r="E96" s="126">
        <v>287.91428571428571</v>
      </c>
    </row>
    <row r="97" spans="2:5" x14ac:dyDescent="0.35">
      <c r="B97" s="98" t="s">
        <v>179</v>
      </c>
      <c r="C97" s="124">
        <v>829</v>
      </c>
      <c r="D97" s="125">
        <v>814</v>
      </c>
      <c r="E97" s="126">
        <v>77.960687960687963</v>
      </c>
    </row>
  </sheetData>
  <mergeCells count="6">
    <mergeCell ref="A88:S88"/>
    <mergeCell ref="A1:XFD2"/>
    <mergeCell ref="A4:S4"/>
    <mergeCell ref="A29:S29"/>
    <mergeCell ref="A47:S47"/>
    <mergeCell ref="A68:S6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A9E13-D87C-467D-9EBF-37F374332F1A}">
  <sheetPr codeName="Sheet8">
    <tabColor theme="7" tint="0.79998168889431442"/>
  </sheetPr>
  <dimension ref="A1:S55"/>
  <sheetViews>
    <sheetView showGridLines="0" topLeftCell="F41" zoomScale="80" zoomScaleNormal="80" workbookViewId="0">
      <selection activeCell="C28" sqref="C28:E28"/>
    </sheetView>
  </sheetViews>
  <sheetFormatPr defaultColWidth="0" defaultRowHeight="15.5" x14ac:dyDescent="0.35"/>
  <cols>
    <col min="1" max="1" width="8.84375" customWidth="1"/>
    <col min="2" max="2" width="26.69140625" customWidth="1"/>
    <col min="3" max="19" width="8.84375" customWidth="1"/>
    <col min="20" max="16384" width="8.84375" hidden="1"/>
  </cols>
  <sheetData>
    <row r="1" spans="1:19" ht="15.75" customHeight="1" x14ac:dyDescent="0.35">
      <c r="A1" s="329" t="s">
        <v>14</v>
      </c>
      <c r="B1" s="330"/>
      <c r="C1" s="330"/>
      <c r="D1" s="330"/>
      <c r="E1" s="330"/>
      <c r="F1" s="330"/>
      <c r="G1" s="330"/>
      <c r="H1" s="330"/>
      <c r="I1" s="330"/>
      <c r="J1" s="330"/>
      <c r="K1" s="330"/>
      <c r="L1" s="330"/>
      <c r="M1" s="330"/>
      <c r="N1" s="330"/>
      <c r="O1" s="330"/>
      <c r="P1" s="330"/>
      <c r="Q1" s="330"/>
      <c r="R1" s="330"/>
      <c r="S1" s="330"/>
    </row>
    <row r="2" spans="1:19" ht="15.75" customHeight="1" thickBot="1" x14ac:dyDescent="0.4">
      <c r="A2" s="331"/>
      <c r="B2" s="332"/>
      <c r="C2" s="332"/>
      <c r="D2" s="332"/>
      <c r="E2" s="332"/>
      <c r="F2" s="332"/>
      <c r="G2" s="332"/>
      <c r="H2" s="332"/>
      <c r="I2" s="332"/>
      <c r="J2" s="332"/>
      <c r="K2" s="332"/>
      <c r="L2" s="332"/>
      <c r="M2" s="332"/>
      <c r="N2" s="332"/>
      <c r="O2" s="332"/>
      <c r="P2" s="332"/>
      <c r="Q2" s="332"/>
      <c r="R2" s="332"/>
      <c r="S2" s="332"/>
    </row>
    <row r="3" spans="1:19" ht="16" thickBot="1" x14ac:dyDescent="0.4"/>
    <row r="4" spans="1:19" ht="23.15" customHeight="1" thickBot="1" x14ac:dyDescent="0.4">
      <c r="A4" s="319" t="s">
        <v>238</v>
      </c>
      <c r="B4" s="320"/>
      <c r="C4" s="320"/>
      <c r="D4" s="320"/>
      <c r="E4" s="320"/>
      <c r="F4" s="320"/>
      <c r="G4" s="320"/>
      <c r="H4" s="320"/>
      <c r="I4" s="320"/>
      <c r="J4" s="320"/>
      <c r="K4" s="320"/>
      <c r="L4" s="320"/>
      <c r="M4" s="320"/>
      <c r="N4" s="320"/>
      <c r="O4" s="320"/>
      <c r="P4" s="320"/>
      <c r="Q4" s="320"/>
      <c r="R4" s="320"/>
      <c r="S4" s="321"/>
    </row>
    <row r="5" spans="1:19" ht="16" thickBot="1" x14ac:dyDescent="0.4">
      <c r="A5" s="24"/>
      <c r="B5" s="24"/>
      <c r="C5" s="24"/>
      <c r="D5" s="24"/>
      <c r="E5" s="24"/>
      <c r="F5" s="24"/>
      <c r="G5" s="24"/>
      <c r="H5" s="24"/>
      <c r="I5" s="24"/>
      <c r="J5" s="24"/>
      <c r="K5" s="24"/>
      <c r="L5" s="24"/>
      <c r="M5" s="24"/>
      <c r="N5" s="24"/>
      <c r="O5" s="24"/>
      <c r="P5" s="24"/>
      <c r="Q5" s="24"/>
      <c r="R5" s="24"/>
      <c r="S5" s="24"/>
    </row>
    <row r="6" spans="1:19" ht="22" customHeight="1" thickBot="1" x14ac:dyDescent="0.4">
      <c r="B6" s="333" t="s">
        <v>4</v>
      </c>
      <c r="C6" s="334"/>
      <c r="D6" s="334"/>
      <c r="E6" s="335"/>
    </row>
    <row r="7" spans="1:19" x14ac:dyDescent="0.35">
      <c r="B7" s="95"/>
      <c r="C7" s="144" t="s">
        <v>15</v>
      </c>
      <c r="D7" s="144" t="s">
        <v>16</v>
      </c>
      <c r="E7" s="145" t="s">
        <v>17</v>
      </c>
    </row>
    <row r="8" spans="1:19" x14ac:dyDescent="0.35">
      <c r="B8" s="98" t="s">
        <v>137</v>
      </c>
      <c r="C8" s="125">
        <v>21</v>
      </c>
      <c r="D8" s="125" t="s">
        <v>243</v>
      </c>
      <c r="E8" s="142" t="s">
        <v>243</v>
      </c>
    </row>
    <row r="9" spans="1:19" x14ac:dyDescent="0.35">
      <c r="B9" s="98" t="s">
        <v>138</v>
      </c>
      <c r="C9" s="125">
        <v>25</v>
      </c>
      <c r="D9" s="125" t="s">
        <v>243</v>
      </c>
      <c r="E9" s="142">
        <v>6</v>
      </c>
    </row>
    <row r="10" spans="1:19" x14ac:dyDescent="0.35">
      <c r="B10" s="98" t="s">
        <v>139</v>
      </c>
      <c r="C10" s="125">
        <v>81</v>
      </c>
      <c r="D10" s="125">
        <v>7</v>
      </c>
      <c r="E10" s="142">
        <v>19</v>
      </c>
    </row>
    <row r="11" spans="1:19" x14ac:dyDescent="0.35">
      <c r="B11" s="98" t="s">
        <v>140</v>
      </c>
      <c r="C11" s="125">
        <v>67</v>
      </c>
      <c r="D11" s="125">
        <v>7</v>
      </c>
      <c r="E11" s="142">
        <v>21</v>
      </c>
    </row>
    <row r="12" spans="1:19" x14ac:dyDescent="0.35">
      <c r="B12" s="98" t="s">
        <v>141</v>
      </c>
      <c r="C12" s="125">
        <v>129</v>
      </c>
      <c r="D12" s="125">
        <v>15</v>
      </c>
      <c r="E12" s="142">
        <v>30</v>
      </c>
    </row>
    <row r="13" spans="1:19" x14ac:dyDescent="0.35">
      <c r="B13" s="98" t="s">
        <v>142</v>
      </c>
      <c r="C13" s="125">
        <v>72</v>
      </c>
      <c r="D13" s="125">
        <v>6</v>
      </c>
      <c r="E13" s="142">
        <v>22</v>
      </c>
    </row>
    <row r="14" spans="1:19" x14ac:dyDescent="0.35">
      <c r="B14" s="98" t="s">
        <v>143</v>
      </c>
      <c r="C14" s="125">
        <v>20</v>
      </c>
      <c r="D14" s="125"/>
      <c r="E14" s="142">
        <v>6</v>
      </c>
    </row>
    <row r="15" spans="1:19" x14ac:dyDescent="0.35">
      <c r="B15" s="98" t="s">
        <v>144</v>
      </c>
      <c r="C15" s="125">
        <v>28</v>
      </c>
      <c r="D15" s="125" t="s">
        <v>243</v>
      </c>
      <c r="E15" s="142">
        <v>11</v>
      </c>
    </row>
    <row r="16" spans="1:19" x14ac:dyDescent="0.35">
      <c r="B16" s="98" t="s">
        <v>148</v>
      </c>
      <c r="C16" s="125">
        <v>122</v>
      </c>
      <c r="D16" s="125">
        <v>11</v>
      </c>
      <c r="E16" s="142">
        <v>45</v>
      </c>
    </row>
    <row r="17" spans="2:5" x14ac:dyDescent="0.35">
      <c r="B17" s="98" t="s">
        <v>149</v>
      </c>
      <c r="C17" s="125">
        <v>67</v>
      </c>
      <c r="D17" s="125" t="s">
        <v>243</v>
      </c>
      <c r="E17" s="142">
        <v>14</v>
      </c>
    </row>
    <row r="18" spans="2:5" x14ac:dyDescent="0.35">
      <c r="B18" s="98" t="s">
        <v>150</v>
      </c>
      <c r="C18" s="125">
        <v>41</v>
      </c>
      <c r="D18" s="125" t="s">
        <v>243</v>
      </c>
      <c r="E18" s="142">
        <v>17</v>
      </c>
    </row>
    <row r="19" spans="2:5" x14ac:dyDescent="0.35">
      <c r="B19" s="98" t="s">
        <v>151</v>
      </c>
      <c r="C19" s="125">
        <v>47</v>
      </c>
      <c r="D19" s="125" t="s">
        <v>243</v>
      </c>
      <c r="E19" s="142">
        <v>14</v>
      </c>
    </row>
    <row r="20" spans="2:5" x14ac:dyDescent="0.35">
      <c r="B20" s="98" t="s">
        <v>153</v>
      </c>
      <c r="C20" s="125">
        <v>153</v>
      </c>
      <c r="D20" s="125">
        <v>12</v>
      </c>
      <c r="E20" s="142">
        <v>41</v>
      </c>
    </row>
    <row r="21" spans="2:5" x14ac:dyDescent="0.35">
      <c r="B21" s="98" t="s">
        <v>154</v>
      </c>
      <c r="C21" s="125">
        <v>43</v>
      </c>
      <c r="D21" s="125">
        <v>5</v>
      </c>
      <c r="E21" s="142">
        <v>7</v>
      </c>
    </row>
    <row r="22" spans="2:5" x14ac:dyDescent="0.35">
      <c r="B22" s="98" t="s">
        <v>175</v>
      </c>
      <c r="C22" s="125" t="s">
        <v>243</v>
      </c>
      <c r="D22" s="125" t="s">
        <v>243</v>
      </c>
      <c r="E22" s="142"/>
    </row>
    <row r="23" spans="2:5" x14ac:dyDescent="0.35">
      <c r="B23" s="98" t="s">
        <v>176</v>
      </c>
      <c r="C23" s="125" t="s">
        <v>243</v>
      </c>
      <c r="D23" s="125"/>
      <c r="E23" s="142"/>
    </row>
    <row r="24" spans="2:5" x14ac:dyDescent="0.35">
      <c r="B24" s="98" t="s">
        <v>177</v>
      </c>
      <c r="C24" s="125" t="s">
        <v>243</v>
      </c>
      <c r="D24" s="125"/>
      <c r="E24" s="142"/>
    </row>
    <row r="25" spans="2:5" x14ac:dyDescent="0.35">
      <c r="B25" s="98" t="s">
        <v>155</v>
      </c>
      <c r="C25" s="125">
        <v>29244</v>
      </c>
      <c r="D25" s="125">
        <v>2307</v>
      </c>
      <c r="E25" s="142">
        <v>6533</v>
      </c>
    </row>
    <row r="26" spans="2:5" x14ac:dyDescent="0.35">
      <c r="B26" s="98" t="s">
        <v>156</v>
      </c>
      <c r="C26" s="125">
        <v>28</v>
      </c>
      <c r="D26" s="125"/>
      <c r="E26" s="142" t="s">
        <v>243</v>
      </c>
    </row>
    <row r="27" spans="2:5" x14ac:dyDescent="0.35">
      <c r="B27" s="98" t="s">
        <v>157</v>
      </c>
      <c r="C27" s="125">
        <v>75</v>
      </c>
      <c r="D27" s="125">
        <v>5</v>
      </c>
      <c r="E27" s="142">
        <v>15</v>
      </c>
    </row>
    <row r="28" spans="2:5" x14ac:dyDescent="0.35">
      <c r="B28" s="98" t="s">
        <v>178</v>
      </c>
      <c r="C28" s="125" t="s">
        <v>243</v>
      </c>
      <c r="D28" s="125" t="s">
        <v>243</v>
      </c>
      <c r="E28" s="142" t="s">
        <v>243</v>
      </c>
    </row>
    <row r="29" spans="2:5" x14ac:dyDescent="0.35">
      <c r="B29" s="98" t="s">
        <v>158</v>
      </c>
      <c r="C29" s="125">
        <v>283</v>
      </c>
      <c r="D29" s="125">
        <v>27</v>
      </c>
      <c r="E29" s="142">
        <v>79</v>
      </c>
    </row>
    <row r="30" spans="2:5" x14ac:dyDescent="0.35">
      <c r="B30" s="98" t="s">
        <v>145</v>
      </c>
      <c r="C30" s="125">
        <v>40</v>
      </c>
      <c r="D30" s="125" t="s">
        <v>243</v>
      </c>
      <c r="E30" s="142" t="s">
        <v>243</v>
      </c>
    </row>
    <row r="31" spans="2:5" x14ac:dyDescent="0.35">
      <c r="B31" s="98" t="s">
        <v>152</v>
      </c>
      <c r="C31" s="125">
        <v>862</v>
      </c>
      <c r="D31" s="125">
        <v>50</v>
      </c>
      <c r="E31" s="142">
        <v>199</v>
      </c>
    </row>
    <row r="32" spans="2:5" ht="16" thickBot="1" x14ac:dyDescent="0.4">
      <c r="B32" s="101" t="s">
        <v>179</v>
      </c>
      <c r="C32" s="128">
        <v>5171</v>
      </c>
      <c r="D32" s="128">
        <v>229</v>
      </c>
      <c r="E32" s="143">
        <v>994</v>
      </c>
    </row>
    <row r="33" spans="1:19" x14ac:dyDescent="0.35">
      <c r="B33" s="199"/>
      <c r="C33" s="199"/>
      <c r="D33" s="199"/>
      <c r="E33" s="199"/>
    </row>
    <row r="34" spans="1:19" x14ac:dyDescent="0.35">
      <c r="B34" s="199"/>
      <c r="C34" s="199"/>
      <c r="D34" s="199"/>
      <c r="E34" s="199"/>
    </row>
    <row r="35" spans="1:19" x14ac:dyDescent="0.35">
      <c r="B35" s="199"/>
      <c r="C35" s="199"/>
      <c r="D35" s="199"/>
      <c r="E35" s="199"/>
    </row>
    <row r="36" spans="1:19" x14ac:dyDescent="0.35">
      <c r="B36" s="199"/>
      <c r="C36" s="199"/>
      <c r="D36" s="199"/>
      <c r="E36" s="199"/>
    </row>
    <row r="37" spans="1:19" x14ac:dyDescent="0.35">
      <c r="B37" s="199"/>
      <c r="C37" s="199"/>
      <c r="D37" s="199"/>
      <c r="E37" s="199"/>
    </row>
    <row r="38" spans="1:19" x14ac:dyDescent="0.35">
      <c r="B38" s="199"/>
      <c r="C38" s="199"/>
      <c r="D38" s="199"/>
      <c r="E38" s="199"/>
    </row>
    <row r="39" spans="1:19" ht="16" thickBot="1" x14ac:dyDescent="0.4"/>
    <row r="40" spans="1:19" ht="26.15" customHeight="1" thickBot="1" x14ac:dyDescent="0.4">
      <c r="A40" s="319" t="s">
        <v>36</v>
      </c>
      <c r="B40" s="320"/>
      <c r="C40" s="320"/>
      <c r="D40" s="320"/>
      <c r="E40" s="320"/>
      <c r="F40" s="320"/>
      <c r="G40" s="320"/>
      <c r="H40" s="320"/>
      <c r="I40" s="320"/>
      <c r="J40" s="320"/>
      <c r="K40" s="320"/>
      <c r="L40" s="320"/>
      <c r="M40" s="320"/>
      <c r="N40" s="320"/>
      <c r="O40" s="320"/>
      <c r="P40" s="320"/>
      <c r="Q40" s="320"/>
      <c r="R40" s="320"/>
      <c r="S40" s="321"/>
    </row>
    <row r="41" spans="1:19" ht="16" thickBot="1" x14ac:dyDescent="0.4">
      <c r="A41" s="24"/>
      <c r="B41" s="24"/>
      <c r="C41" s="24"/>
      <c r="D41" s="24"/>
      <c r="E41" s="24"/>
      <c r="F41" s="24"/>
      <c r="G41" s="24"/>
      <c r="H41" s="24"/>
      <c r="I41" s="24"/>
      <c r="J41" s="24"/>
      <c r="K41" s="24"/>
      <c r="L41" s="24"/>
      <c r="M41" s="24"/>
      <c r="N41" s="24"/>
      <c r="O41" s="24"/>
      <c r="P41" s="24"/>
      <c r="Q41" s="24"/>
      <c r="R41" s="24"/>
      <c r="S41" s="24"/>
    </row>
    <row r="42" spans="1:19" ht="21.65" customHeight="1" thickBot="1" x14ac:dyDescent="0.4">
      <c r="B42" s="333" t="s">
        <v>36</v>
      </c>
      <c r="C42" s="334"/>
      <c r="D42" s="334"/>
      <c r="E42" s="335"/>
    </row>
    <row r="43" spans="1:19" x14ac:dyDescent="0.35">
      <c r="B43" s="95"/>
      <c r="C43" s="144" t="s">
        <v>15</v>
      </c>
      <c r="D43" s="144" t="s">
        <v>16</v>
      </c>
      <c r="E43" s="145" t="s">
        <v>17</v>
      </c>
    </row>
    <row r="44" spans="1:19" x14ac:dyDescent="0.35">
      <c r="B44" s="98">
        <v>1</v>
      </c>
      <c r="C44" s="125">
        <v>9010</v>
      </c>
      <c r="D44" s="125">
        <v>718</v>
      </c>
      <c r="E44" s="142">
        <v>2361</v>
      </c>
    </row>
    <row r="45" spans="1:19" x14ac:dyDescent="0.35">
      <c r="B45" s="98">
        <v>2</v>
      </c>
      <c r="C45" s="125">
        <v>5906</v>
      </c>
      <c r="D45" s="125">
        <v>450</v>
      </c>
      <c r="E45" s="142">
        <v>1404</v>
      </c>
    </row>
    <row r="46" spans="1:19" x14ac:dyDescent="0.35">
      <c r="B46" s="98">
        <v>3</v>
      </c>
      <c r="C46" s="125">
        <v>4250</v>
      </c>
      <c r="D46" s="125">
        <v>319</v>
      </c>
      <c r="E46" s="142">
        <v>906</v>
      </c>
    </row>
    <row r="47" spans="1:19" x14ac:dyDescent="0.35">
      <c r="B47" s="98">
        <v>4</v>
      </c>
      <c r="C47" s="125">
        <v>3085</v>
      </c>
      <c r="D47" s="125">
        <v>196</v>
      </c>
      <c r="E47" s="142">
        <v>645</v>
      </c>
    </row>
    <row r="48" spans="1:19" x14ac:dyDescent="0.35">
      <c r="B48" s="98">
        <v>5</v>
      </c>
      <c r="C48" s="125">
        <v>2270</v>
      </c>
      <c r="D48" s="125">
        <v>146</v>
      </c>
      <c r="E48" s="142">
        <v>491</v>
      </c>
    </row>
    <row r="49" spans="2:5" x14ac:dyDescent="0.35">
      <c r="B49" s="98">
        <v>6</v>
      </c>
      <c r="C49" s="125">
        <v>1804</v>
      </c>
      <c r="D49" s="125">
        <v>140</v>
      </c>
      <c r="E49" s="142">
        <v>341</v>
      </c>
    </row>
    <row r="50" spans="2:5" x14ac:dyDescent="0.35">
      <c r="B50" s="98">
        <v>7</v>
      </c>
      <c r="C50" s="125">
        <v>1799</v>
      </c>
      <c r="D50" s="125">
        <v>131</v>
      </c>
      <c r="E50" s="142">
        <v>308</v>
      </c>
    </row>
    <row r="51" spans="2:5" x14ac:dyDescent="0.35">
      <c r="B51" s="98">
        <v>8</v>
      </c>
      <c r="C51" s="125">
        <v>1669</v>
      </c>
      <c r="D51" s="125">
        <v>107</v>
      </c>
      <c r="E51" s="142">
        <v>269</v>
      </c>
    </row>
    <row r="52" spans="2:5" x14ac:dyDescent="0.35">
      <c r="B52" s="98">
        <v>9</v>
      </c>
      <c r="C52" s="125">
        <v>1870</v>
      </c>
      <c r="D52" s="125">
        <v>145</v>
      </c>
      <c r="E52" s="142">
        <v>327</v>
      </c>
    </row>
    <row r="53" spans="2:5" x14ac:dyDescent="0.35">
      <c r="B53" s="98">
        <v>10</v>
      </c>
      <c r="C53" s="125">
        <v>1123</v>
      </c>
      <c r="D53" s="125">
        <v>70</v>
      </c>
      <c r="E53" s="142">
        <v>185</v>
      </c>
    </row>
    <row r="54" spans="2:5" x14ac:dyDescent="0.35">
      <c r="B54" s="98" t="s">
        <v>180</v>
      </c>
      <c r="C54" s="125">
        <v>2508</v>
      </c>
      <c r="D54" s="125">
        <v>178</v>
      </c>
      <c r="E54" s="142">
        <v>559</v>
      </c>
    </row>
    <row r="55" spans="2:5" ht="16" thickBot="1" x14ac:dyDescent="0.4">
      <c r="B55" s="101" t="s">
        <v>174</v>
      </c>
      <c r="C55" s="128">
        <v>1332</v>
      </c>
      <c r="D55" s="128">
        <v>102</v>
      </c>
      <c r="E55" s="143">
        <v>289</v>
      </c>
    </row>
  </sheetData>
  <mergeCells count="5">
    <mergeCell ref="A1:S2"/>
    <mergeCell ref="B6:E6"/>
    <mergeCell ref="A4:S4"/>
    <mergeCell ref="A40:S40"/>
    <mergeCell ref="B42:E4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E475-B3D9-4120-971B-A2B42AF70218}">
  <sheetPr codeName="Sheet9">
    <tabColor theme="7" tint="0.59999389629810485"/>
  </sheetPr>
  <dimension ref="A1:S54"/>
  <sheetViews>
    <sheetView showGridLines="0" topLeftCell="F37" zoomScale="80" zoomScaleNormal="80" workbookViewId="0">
      <selection activeCell="C22" sqref="C22"/>
    </sheetView>
  </sheetViews>
  <sheetFormatPr defaultColWidth="0" defaultRowHeight="15.5" x14ac:dyDescent="0.35"/>
  <cols>
    <col min="1" max="1" width="8.84375" customWidth="1"/>
    <col min="2" max="2" width="26.69140625" customWidth="1"/>
    <col min="3" max="19" width="8.84375" customWidth="1"/>
    <col min="20" max="16384" width="8.84375" hidden="1"/>
  </cols>
  <sheetData>
    <row r="1" spans="1:19" ht="15.75" customHeight="1" x14ac:dyDescent="0.35">
      <c r="A1" s="329" t="s">
        <v>18</v>
      </c>
      <c r="B1" s="330"/>
      <c r="C1" s="330"/>
      <c r="D1" s="330"/>
      <c r="E1" s="330"/>
      <c r="F1" s="330"/>
      <c r="G1" s="330"/>
      <c r="H1" s="330"/>
      <c r="I1" s="330"/>
      <c r="J1" s="330"/>
      <c r="K1" s="330"/>
      <c r="L1" s="330"/>
      <c r="M1" s="330"/>
      <c r="N1" s="330"/>
      <c r="O1" s="330"/>
      <c r="P1" s="330"/>
      <c r="Q1" s="330"/>
      <c r="R1" s="330"/>
      <c r="S1" s="330"/>
    </row>
    <row r="2" spans="1:19" ht="15.75" customHeight="1" thickBot="1" x14ac:dyDescent="0.4">
      <c r="A2" s="331"/>
      <c r="B2" s="332"/>
      <c r="C2" s="332"/>
      <c r="D2" s="332"/>
      <c r="E2" s="332"/>
      <c r="F2" s="332"/>
      <c r="G2" s="332"/>
      <c r="H2" s="332"/>
      <c r="I2" s="332"/>
      <c r="J2" s="332"/>
      <c r="K2" s="332"/>
      <c r="L2" s="332"/>
      <c r="M2" s="332"/>
      <c r="N2" s="332"/>
      <c r="O2" s="332"/>
      <c r="P2" s="332"/>
      <c r="Q2" s="332"/>
      <c r="R2" s="332"/>
      <c r="S2" s="332"/>
    </row>
    <row r="3" spans="1:19" ht="16" thickBot="1" x14ac:dyDescent="0.4"/>
    <row r="4" spans="1:19" ht="22" customHeight="1" thickBot="1" x14ac:dyDescent="0.4">
      <c r="A4" s="319" t="s">
        <v>4</v>
      </c>
      <c r="B4" s="320"/>
      <c r="C4" s="320"/>
      <c r="D4" s="320"/>
      <c r="E4" s="320"/>
      <c r="F4" s="320"/>
      <c r="G4" s="320"/>
      <c r="H4" s="320"/>
      <c r="I4" s="320"/>
      <c r="J4" s="320"/>
      <c r="K4" s="320"/>
      <c r="L4" s="320"/>
      <c r="M4" s="320"/>
      <c r="N4" s="320"/>
      <c r="O4" s="320"/>
      <c r="P4" s="320"/>
      <c r="Q4" s="320"/>
      <c r="R4" s="320"/>
      <c r="S4" s="321"/>
    </row>
    <row r="5" spans="1:19" ht="16" thickBot="1" x14ac:dyDescent="0.4">
      <c r="A5" s="24"/>
      <c r="B5" s="24"/>
      <c r="C5" s="24"/>
      <c r="D5" s="24"/>
      <c r="E5" s="24"/>
      <c r="F5" s="24"/>
      <c r="G5" s="24"/>
      <c r="H5" s="24"/>
      <c r="I5" s="24"/>
      <c r="J5" s="24"/>
      <c r="K5" s="24"/>
      <c r="L5" s="24"/>
      <c r="M5" s="24"/>
      <c r="N5" s="24"/>
      <c r="O5" s="24"/>
      <c r="P5" s="24"/>
      <c r="Q5" s="24"/>
      <c r="R5" s="24"/>
      <c r="S5" s="24"/>
    </row>
    <row r="6" spans="1:19" ht="22" customHeight="1" thickBot="1" x14ac:dyDescent="0.4">
      <c r="B6" s="333" t="s">
        <v>4</v>
      </c>
      <c r="C6" s="334"/>
      <c r="D6" s="334"/>
      <c r="E6" s="335"/>
    </row>
    <row r="7" spans="1:19" ht="16" thickBot="1" x14ac:dyDescent="0.4">
      <c r="B7" s="231"/>
      <c r="C7" s="232" t="s">
        <v>15</v>
      </c>
      <c r="D7" s="232" t="s">
        <v>16</v>
      </c>
      <c r="E7" s="233" t="s">
        <v>17</v>
      </c>
    </row>
    <row r="8" spans="1:19" x14ac:dyDescent="0.35">
      <c r="B8" s="95" t="s">
        <v>137</v>
      </c>
      <c r="C8" s="122">
        <v>5</v>
      </c>
      <c r="D8" s="122" t="s">
        <v>243</v>
      </c>
      <c r="E8" s="168" t="s">
        <v>243</v>
      </c>
    </row>
    <row r="9" spans="1:19" x14ac:dyDescent="0.35">
      <c r="B9" s="98" t="s">
        <v>138</v>
      </c>
      <c r="C9" s="125">
        <v>20</v>
      </c>
      <c r="D9" s="125" t="s">
        <v>243</v>
      </c>
      <c r="E9" s="142" t="s">
        <v>243</v>
      </c>
    </row>
    <row r="10" spans="1:19" x14ac:dyDescent="0.35">
      <c r="B10" s="98" t="s">
        <v>139</v>
      </c>
      <c r="C10" s="125">
        <v>18</v>
      </c>
      <c r="D10" s="125" t="s">
        <v>243</v>
      </c>
      <c r="E10" s="142" t="s">
        <v>243</v>
      </c>
    </row>
    <row r="11" spans="1:19" x14ac:dyDescent="0.35">
      <c r="B11" s="98" t="s">
        <v>140</v>
      </c>
      <c r="C11" s="125">
        <v>19</v>
      </c>
      <c r="D11" s="125" t="s">
        <v>243</v>
      </c>
      <c r="E11" s="142" t="s">
        <v>243</v>
      </c>
    </row>
    <row r="12" spans="1:19" x14ac:dyDescent="0.35">
      <c r="B12" s="98" t="s">
        <v>141</v>
      </c>
      <c r="C12" s="125">
        <v>9</v>
      </c>
      <c r="D12" s="125"/>
      <c r="E12" s="142" t="s">
        <v>243</v>
      </c>
    </row>
    <row r="13" spans="1:19" x14ac:dyDescent="0.35">
      <c r="B13" s="98" t="s">
        <v>142</v>
      </c>
      <c r="C13" s="125">
        <v>14</v>
      </c>
      <c r="D13" s="125" t="s">
        <v>243</v>
      </c>
      <c r="E13" s="142" t="s">
        <v>243</v>
      </c>
    </row>
    <row r="14" spans="1:19" x14ac:dyDescent="0.35">
      <c r="B14" s="98" t="s">
        <v>143</v>
      </c>
      <c r="C14" s="125">
        <v>7</v>
      </c>
      <c r="D14" s="125" t="s">
        <v>243</v>
      </c>
      <c r="E14" s="142">
        <v>5</v>
      </c>
    </row>
    <row r="15" spans="1:19" x14ac:dyDescent="0.35">
      <c r="B15" s="98" t="s">
        <v>144</v>
      </c>
      <c r="C15" s="125">
        <v>10</v>
      </c>
      <c r="D15" s="125" t="s">
        <v>243</v>
      </c>
      <c r="E15" s="142" t="s">
        <v>243</v>
      </c>
    </row>
    <row r="16" spans="1:19" x14ac:dyDescent="0.35">
      <c r="B16" s="98" t="s">
        <v>148</v>
      </c>
      <c r="C16" s="125">
        <v>78</v>
      </c>
      <c r="D16" s="125">
        <v>7</v>
      </c>
      <c r="E16" s="142">
        <v>20</v>
      </c>
    </row>
    <row r="17" spans="2:5" x14ac:dyDescent="0.35">
      <c r="B17" s="98" t="s">
        <v>149</v>
      </c>
      <c r="C17" s="125">
        <v>25</v>
      </c>
      <c r="D17" s="125" t="s">
        <v>243</v>
      </c>
      <c r="E17" s="142">
        <v>6</v>
      </c>
    </row>
    <row r="18" spans="2:5" x14ac:dyDescent="0.35">
      <c r="B18" s="98" t="s">
        <v>150</v>
      </c>
      <c r="C18" s="125">
        <v>11</v>
      </c>
      <c r="D18" s="125" t="s">
        <v>243</v>
      </c>
      <c r="E18" s="142">
        <v>5</v>
      </c>
    </row>
    <row r="19" spans="2:5" x14ac:dyDescent="0.35">
      <c r="B19" s="98" t="s">
        <v>151</v>
      </c>
      <c r="C19" s="125">
        <v>21</v>
      </c>
      <c r="D19" s="125" t="s">
        <v>243</v>
      </c>
      <c r="E19" s="142">
        <v>10</v>
      </c>
    </row>
    <row r="20" spans="2:5" x14ac:dyDescent="0.35">
      <c r="B20" s="98" t="s">
        <v>153</v>
      </c>
      <c r="C20" s="125">
        <v>52</v>
      </c>
      <c r="D20" s="125">
        <v>6</v>
      </c>
      <c r="E20" s="142">
        <v>11</v>
      </c>
    </row>
    <row r="21" spans="2:5" x14ac:dyDescent="0.35">
      <c r="B21" s="98" t="s">
        <v>154</v>
      </c>
      <c r="C21" s="125">
        <v>6</v>
      </c>
      <c r="D21" s="125" t="s">
        <v>243</v>
      </c>
      <c r="E21" s="142" t="s">
        <v>243</v>
      </c>
    </row>
    <row r="22" spans="2:5" x14ac:dyDescent="0.35">
      <c r="B22" s="98" t="s">
        <v>177</v>
      </c>
      <c r="C22" s="125" t="s">
        <v>243</v>
      </c>
      <c r="D22" s="125"/>
      <c r="E22" s="142"/>
    </row>
    <row r="23" spans="2:5" x14ac:dyDescent="0.35">
      <c r="B23" s="98" t="s">
        <v>155</v>
      </c>
      <c r="C23" s="125">
        <v>11720</v>
      </c>
      <c r="D23" s="125">
        <v>788</v>
      </c>
      <c r="E23" s="142">
        <v>2286</v>
      </c>
    </row>
    <row r="24" spans="2:5" x14ac:dyDescent="0.35">
      <c r="B24" s="98" t="s">
        <v>156</v>
      </c>
      <c r="C24" s="125">
        <v>13</v>
      </c>
      <c r="D24" s="125" t="s">
        <v>243</v>
      </c>
      <c r="E24" s="142">
        <v>6</v>
      </c>
    </row>
    <row r="25" spans="2:5" x14ac:dyDescent="0.35">
      <c r="B25" s="98" t="s">
        <v>157</v>
      </c>
      <c r="C25" s="125">
        <v>46</v>
      </c>
      <c r="D25" s="125">
        <v>8</v>
      </c>
      <c r="E25" s="142">
        <v>9</v>
      </c>
    </row>
    <row r="26" spans="2:5" x14ac:dyDescent="0.35">
      <c r="B26" s="98" t="s">
        <v>178</v>
      </c>
      <c r="C26" s="125" t="s">
        <v>243</v>
      </c>
      <c r="D26" s="125"/>
      <c r="E26" s="142"/>
    </row>
    <row r="27" spans="2:5" x14ac:dyDescent="0.35">
      <c r="B27" s="98" t="s">
        <v>158</v>
      </c>
      <c r="C27" s="125">
        <v>225</v>
      </c>
      <c r="D27" s="125">
        <v>21</v>
      </c>
      <c r="E27" s="142">
        <v>47</v>
      </c>
    </row>
    <row r="28" spans="2:5" x14ac:dyDescent="0.35">
      <c r="B28" s="98" t="s">
        <v>145</v>
      </c>
      <c r="C28" s="125">
        <v>60</v>
      </c>
      <c r="D28" s="125">
        <v>3</v>
      </c>
      <c r="E28" s="142">
        <v>14</v>
      </c>
    </row>
    <row r="29" spans="2:5" x14ac:dyDescent="0.35">
      <c r="B29" s="98" t="s">
        <v>152</v>
      </c>
      <c r="C29" s="125">
        <v>507</v>
      </c>
      <c r="D29" s="125">
        <v>31</v>
      </c>
      <c r="E29" s="142">
        <v>107</v>
      </c>
    </row>
    <row r="30" spans="2:5" ht="16" thickBot="1" x14ac:dyDescent="0.4">
      <c r="B30" s="101" t="s">
        <v>179</v>
      </c>
      <c r="C30" s="128">
        <v>3085</v>
      </c>
      <c r="D30" s="128">
        <v>148</v>
      </c>
      <c r="E30" s="143">
        <v>483</v>
      </c>
    </row>
    <row r="31" spans="2:5" x14ac:dyDescent="0.35">
      <c r="B31" s="199"/>
      <c r="C31" s="199"/>
      <c r="D31" s="199"/>
      <c r="E31" s="199"/>
    </row>
    <row r="32" spans="2:5" x14ac:dyDescent="0.35">
      <c r="B32" s="199"/>
      <c r="C32" s="199"/>
      <c r="D32" s="199"/>
      <c r="E32" s="199"/>
    </row>
    <row r="33" spans="1:19" x14ac:dyDescent="0.35">
      <c r="B33" s="199"/>
      <c r="C33" s="199"/>
      <c r="D33" s="199"/>
      <c r="E33" s="199"/>
    </row>
    <row r="34" spans="1:19" x14ac:dyDescent="0.35">
      <c r="B34" s="199"/>
      <c r="C34" s="199"/>
      <c r="D34" s="199"/>
      <c r="E34" s="199"/>
    </row>
    <row r="35" spans="1:19" x14ac:dyDescent="0.35">
      <c r="B35" s="199"/>
      <c r="C35" s="199"/>
      <c r="D35" s="199"/>
      <c r="E35" s="199"/>
    </row>
    <row r="38" spans="1:19" ht="16" thickBot="1" x14ac:dyDescent="0.4"/>
    <row r="39" spans="1:19" ht="23.5" customHeight="1" thickBot="1" x14ac:dyDescent="0.4">
      <c r="A39" s="319" t="s">
        <v>36</v>
      </c>
      <c r="B39" s="320"/>
      <c r="C39" s="320"/>
      <c r="D39" s="320"/>
      <c r="E39" s="320"/>
      <c r="F39" s="320"/>
      <c r="G39" s="320"/>
      <c r="H39" s="320"/>
      <c r="I39" s="320"/>
      <c r="J39" s="320"/>
      <c r="K39" s="320"/>
      <c r="L39" s="320"/>
      <c r="M39" s="320"/>
      <c r="N39" s="320"/>
      <c r="O39" s="320"/>
      <c r="P39" s="320"/>
      <c r="Q39" s="320"/>
      <c r="R39" s="320"/>
      <c r="S39" s="321"/>
    </row>
    <row r="40" spans="1:19" ht="16" thickBot="1" x14ac:dyDescent="0.4">
      <c r="A40" s="24"/>
      <c r="B40" s="24"/>
      <c r="C40" s="24"/>
      <c r="D40" s="24"/>
      <c r="E40" s="24"/>
      <c r="F40" s="24"/>
      <c r="G40" s="24"/>
      <c r="H40" s="24"/>
      <c r="I40" s="24"/>
      <c r="J40" s="24"/>
      <c r="K40" s="24"/>
      <c r="L40" s="24"/>
      <c r="M40" s="24"/>
      <c r="N40" s="24"/>
      <c r="O40" s="24"/>
      <c r="P40" s="24"/>
      <c r="Q40" s="24"/>
      <c r="R40" s="24"/>
      <c r="S40" s="24"/>
    </row>
    <row r="41" spans="1:19" ht="20.5" customHeight="1" thickBot="1" x14ac:dyDescent="0.4">
      <c r="B41" s="333" t="s">
        <v>13</v>
      </c>
      <c r="C41" s="334"/>
      <c r="D41" s="334"/>
      <c r="E41" s="335"/>
    </row>
    <row r="42" spans="1:19" x14ac:dyDescent="0.35">
      <c r="B42" s="95"/>
      <c r="C42" s="144" t="s">
        <v>15</v>
      </c>
      <c r="D42" s="144" t="s">
        <v>16</v>
      </c>
      <c r="E42" s="145" t="s">
        <v>17</v>
      </c>
    </row>
    <row r="43" spans="1:19" x14ac:dyDescent="0.35">
      <c r="B43" s="98">
        <v>1</v>
      </c>
      <c r="C43" s="125">
        <v>760</v>
      </c>
      <c r="D43" s="125">
        <v>49</v>
      </c>
      <c r="E43" s="142">
        <v>180</v>
      </c>
    </row>
    <row r="44" spans="1:19" x14ac:dyDescent="0.35">
      <c r="B44" s="98">
        <v>2</v>
      </c>
      <c r="C44" s="125">
        <v>737</v>
      </c>
      <c r="D44" s="125">
        <v>42</v>
      </c>
      <c r="E44" s="142">
        <v>177</v>
      </c>
    </row>
    <row r="45" spans="1:19" x14ac:dyDescent="0.35">
      <c r="B45" s="98">
        <v>3</v>
      </c>
      <c r="C45" s="125">
        <v>1077</v>
      </c>
      <c r="D45" s="125">
        <v>67</v>
      </c>
      <c r="E45" s="142">
        <v>256</v>
      </c>
    </row>
    <row r="46" spans="1:19" x14ac:dyDescent="0.35">
      <c r="B46" s="98">
        <v>4</v>
      </c>
      <c r="C46" s="125">
        <v>862</v>
      </c>
      <c r="D46" s="125">
        <v>79</v>
      </c>
      <c r="E46" s="142">
        <v>200</v>
      </c>
    </row>
    <row r="47" spans="1:19" x14ac:dyDescent="0.35">
      <c r="B47" s="98">
        <v>5</v>
      </c>
      <c r="C47" s="125">
        <v>1311</v>
      </c>
      <c r="D47" s="125">
        <v>97</v>
      </c>
      <c r="E47" s="142">
        <v>255</v>
      </c>
    </row>
    <row r="48" spans="1:19" x14ac:dyDescent="0.35">
      <c r="B48" s="98">
        <v>6</v>
      </c>
      <c r="C48" s="125">
        <v>1706</v>
      </c>
      <c r="D48" s="125">
        <v>110</v>
      </c>
      <c r="E48" s="142">
        <v>300</v>
      </c>
    </row>
    <row r="49" spans="2:5" x14ac:dyDescent="0.35">
      <c r="B49" s="98">
        <v>7</v>
      </c>
      <c r="C49" s="125">
        <v>1806</v>
      </c>
      <c r="D49" s="125">
        <v>109</v>
      </c>
      <c r="E49" s="142">
        <v>349</v>
      </c>
    </row>
    <row r="50" spans="2:5" x14ac:dyDescent="0.35">
      <c r="B50" s="98">
        <v>8</v>
      </c>
      <c r="C50" s="125">
        <v>1870</v>
      </c>
      <c r="D50" s="125">
        <v>127</v>
      </c>
      <c r="E50" s="142">
        <v>327</v>
      </c>
    </row>
    <row r="51" spans="2:5" x14ac:dyDescent="0.35">
      <c r="B51" s="98">
        <v>9</v>
      </c>
      <c r="C51" s="125">
        <v>1861</v>
      </c>
      <c r="D51" s="125">
        <v>110</v>
      </c>
      <c r="E51" s="142">
        <v>313</v>
      </c>
    </row>
    <row r="52" spans="2:5" x14ac:dyDescent="0.35">
      <c r="B52" s="98">
        <v>10</v>
      </c>
      <c r="C52" s="125">
        <v>2332</v>
      </c>
      <c r="D52" s="125">
        <v>134</v>
      </c>
      <c r="E52" s="142">
        <v>355</v>
      </c>
    </row>
    <row r="53" spans="2:5" x14ac:dyDescent="0.35">
      <c r="B53" s="98" t="s">
        <v>180</v>
      </c>
      <c r="C53" s="125">
        <v>882</v>
      </c>
      <c r="D53" s="125">
        <v>48</v>
      </c>
      <c r="E53" s="142">
        <v>155</v>
      </c>
    </row>
    <row r="54" spans="2:5" ht="16" thickBot="1" x14ac:dyDescent="0.4">
      <c r="B54" s="101" t="s">
        <v>174</v>
      </c>
      <c r="C54" s="128">
        <v>750</v>
      </c>
      <c r="D54" s="128">
        <v>58</v>
      </c>
      <c r="E54" s="143">
        <v>162</v>
      </c>
    </row>
  </sheetData>
  <mergeCells count="5">
    <mergeCell ref="A1:S2"/>
    <mergeCell ref="A4:S4"/>
    <mergeCell ref="B6:E6"/>
    <mergeCell ref="A39:S39"/>
    <mergeCell ref="B41:E4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Contents Page</vt:lpstr>
      <vt:lpstr>Access to services - DTV&amp;F </vt:lpstr>
      <vt:lpstr>Access to services - NYYS</vt:lpstr>
      <vt:lpstr>Access to services - Trust</vt:lpstr>
      <vt:lpstr>Inpatients and LOS - DTV&amp;F</vt:lpstr>
      <vt:lpstr>Inpatients and LOS - NYYS</vt:lpstr>
      <vt:lpstr>Inpatients and LOS - Trust</vt:lpstr>
      <vt:lpstr>Disengagement rates - DTV&amp;F</vt:lpstr>
      <vt:lpstr>Disengagement rates - NYYS</vt:lpstr>
      <vt:lpstr>Disengagement rates - Trust</vt:lpstr>
      <vt:lpstr>Clinical Outcomes - DTV&amp;F Adult</vt:lpstr>
      <vt:lpstr>Clinical Outcomes - DTV&amp;F CYP</vt:lpstr>
      <vt:lpstr>Clinical Outcomes - NYYS Adult</vt:lpstr>
      <vt:lpstr>Clinical Outcomes - NYYS CYP</vt:lpstr>
      <vt:lpstr>Clinical Outcomes - Trust Adult</vt:lpstr>
      <vt:lpstr>Clinical Outcomes - Trust CYP</vt:lpstr>
      <vt:lpstr>MHA - Report Logic</vt:lpstr>
      <vt:lpstr>MHA - DTV&amp;F</vt:lpstr>
      <vt:lpstr>MHA - NYYS </vt:lpstr>
      <vt:lpstr>MHA - Trust</vt:lpstr>
      <vt:lpstr>Patient Experience -DTV&amp;F</vt:lpstr>
      <vt:lpstr>Patient Experience - NYYS</vt:lpstr>
      <vt:lpstr>Patient Experience - Trust</vt:lpstr>
      <vt:lpstr>Access to services &gt; admissions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2025-10-29T15:26:30Z</dcterms:created>
  <dcterms:modified xsi:type="dcterms:W3CDTF">2025-10-29T15:28:25Z</dcterms:modified>
</cp:coreProperties>
</file>