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Quality Data Performance\1. Quality Data\3. Safe Staffing\2024-25\8. November 2024\4. Website Upload\"/>
    </mc:Choice>
  </mc:AlternateContent>
  <xr:revisionPtr revIDLastSave="0" documentId="13_ncr:1_{CDCF5408-956E-426C-B9D4-C90C12A29556}" xr6:coauthVersionLast="47" xr6:coauthVersionMax="47" xr10:uidLastSave="{00000000-0000-0000-0000-000000000000}"/>
  <bookViews>
    <workbookView xWindow="-110" yWindow="-110" windowWidth="19420" windowHeight="11500" xr2:uid="{DE3DAEFB-B205-47B7-8150-81B95179181B}"/>
  </bookViews>
  <sheets>
    <sheet name="November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<sst xmlns="http://schemas.openxmlformats.org/spreadsheetml/2006/main" count="506" uniqueCount="127">
  <si>
    <t>Safe Staffing (Rota Fill Rates and CHPPD) Collection</t>
  </si>
  <si>
    <t>Organisation:</t>
  </si>
  <si>
    <t>RX3</t>
  </si>
  <si>
    <t>Tees, Esk and Wear Valley NHS Foundation Trust</t>
  </si>
  <si>
    <t>Please provide the URL to the page on your trust website where your staffing information is available</t>
  </si>
  <si>
    <t>(Please can you ensure that the URL you attach to the spreadsheet is correct and links to the correct web page and unclude'http://'in your URL</t>
  </si>
  <si>
    <t>https://www.tewv.nhs.uk/about/performance/nurse-staffing/</t>
  </si>
  <si>
    <t>Day</t>
  </si>
  <si>
    <t>Night</t>
  </si>
  <si>
    <t>Allied Health Professionals</t>
  </si>
  <si>
    <t>Care Hours Per Patient Day (CHPPD)</t>
  </si>
  <si>
    <t>Hospital Site Details</t>
  </si>
  <si>
    <t>Main 2 Specialities on each ward</t>
  </si>
  <si>
    <t>Registered Nurses/Midwives</t>
  </si>
  <si>
    <t>Non-registered Nurses/Midwives (Care Staff)</t>
  </si>
  <si>
    <t>Registered Nursing Associates</t>
  </si>
  <si>
    <t>Non-registered Nursing Associates</t>
  </si>
  <si>
    <t>Registered allied health professionals</t>
  </si>
  <si>
    <t>Non-registered allied health professionals</t>
  </si>
  <si>
    <t>Site Code</t>
  </si>
  <si>
    <t>Hospital Site Name</t>
  </si>
  <si>
    <t>Ward Name</t>
  </si>
  <si>
    <t>Speciality 1</t>
  </si>
  <si>
    <t>Speciality 2</t>
  </si>
  <si>
    <t>Total monthly planned staff hours</t>
  </si>
  <si>
    <t>Total monthly actual staff hours</t>
  </si>
  <si>
    <t>Cumulative count over the month of patients at 23:59 each day</t>
  </si>
  <si>
    <t>Overall</t>
  </si>
  <si>
    <t>Average fill rate - Registered Nurses/Midwives (%)</t>
  </si>
  <si>
    <t>Average fill rate - Non-registered Nurses/Midwives (Care Staff) (%)</t>
  </si>
  <si>
    <t>Average fill rate - Registered Nursing Associates (%)</t>
  </si>
  <si>
    <t>Average fill rate - Non-registered Nursing Associates (%)</t>
  </si>
  <si>
    <t>Average fill rate - registered allied health professionals (AHP)  (%)</t>
  </si>
  <si>
    <t>Average fill rate - non-registered allied health professionals (AHP)  (%)</t>
  </si>
  <si>
    <t>Total</t>
  </si>
  <si>
    <t>Ayckbourn Unit Danby Ward</t>
  </si>
  <si>
    <t>Ayckbourn Unit Esk Ward</t>
  </si>
  <si>
    <t>Aysgarth</t>
  </si>
  <si>
    <t>Bankfields Court</t>
  </si>
  <si>
    <t>Bankfields Court Unit 2</t>
  </si>
  <si>
    <t>Baysdale</t>
  </si>
  <si>
    <t>Bedale Ward</t>
  </si>
  <si>
    <t>Bilsdale Ward</t>
  </si>
  <si>
    <t>Birch Ward</t>
  </si>
  <si>
    <t>Brambling Ward</t>
  </si>
  <si>
    <t>Bransdale Ward</t>
  </si>
  <si>
    <t>Cedar Ward</t>
  </si>
  <si>
    <t>Ceddesfeld Ward</t>
  </si>
  <si>
    <t>Clover/Ivy</t>
  </si>
  <si>
    <t>Eagle/Osprey</t>
  </si>
  <si>
    <t>Ebor Ward</t>
  </si>
  <si>
    <t>Elm Ward</t>
  </si>
  <si>
    <t>Farnham Ward</t>
  </si>
  <si>
    <t>Hamsterley Ward</t>
  </si>
  <si>
    <t>Holly Unit</t>
  </si>
  <si>
    <t>Jay Ward</t>
  </si>
  <si>
    <t>Kestrel/Kite.</t>
  </si>
  <si>
    <t>Langley Ward</t>
  </si>
  <si>
    <t>Lark</t>
  </si>
  <si>
    <t>Linnet Ward</t>
  </si>
  <si>
    <t>Lustrum Vale</t>
  </si>
  <si>
    <t>Mallard Ward</t>
  </si>
  <si>
    <t>Mandarin</t>
  </si>
  <si>
    <t>Maple Ward</t>
  </si>
  <si>
    <t>Merlin</t>
  </si>
  <si>
    <t>Minster Ward</t>
  </si>
  <si>
    <t>Moor Croft</t>
  </si>
  <si>
    <t>Newtondale Ward</t>
  </si>
  <si>
    <t>Nightingale Ward</t>
  </si>
  <si>
    <t>Northdale Centre</t>
  </si>
  <si>
    <t>Oak Ward</t>
  </si>
  <si>
    <t>Oakwood</t>
  </si>
  <si>
    <t>Overdale Ward</t>
  </si>
  <si>
    <t>Primrose Lodge</t>
  </si>
  <si>
    <t>Roseberry Wards</t>
  </si>
  <si>
    <t>Rowan Lea</t>
  </si>
  <si>
    <t>Sandpiper Ward</t>
  </si>
  <si>
    <t>Springwood Community Unit</t>
  </si>
  <si>
    <t>Stockdale Ward</t>
  </si>
  <si>
    <t>Swift Ward</t>
  </si>
  <si>
    <t>The Lodge</t>
  </si>
  <si>
    <t>The Orchards (NY)</t>
  </si>
  <si>
    <t>Tunstall Ward</t>
  </si>
  <si>
    <t>Westerdale North</t>
  </si>
  <si>
    <t>Westerdale South</t>
  </si>
  <si>
    <t>Willow Ward</t>
  </si>
  <si>
    <t>Wold View</t>
  </si>
  <si>
    <t>RX3EY</t>
  </si>
  <si>
    <t>CROSS LANE HOSPITAL AYCKBOURN</t>
  </si>
  <si>
    <t>710 - ADULT MENTAL ILLNESS</t>
  </si>
  <si>
    <t xml:space="preserve"> </t>
  </si>
  <si>
    <t>RX3FC</t>
  </si>
  <si>
    <t>AYSGARTH</t>
  </si>
  <si>
    <t>700 - LEARNING DISABILITY</t>
  </si>
  <si>
    <t>RX3NQ</t>
  </si>
  <si>
    <t>BANKFIELDS COURT</t>
  </si>
  <si>
    <t>RX3NP</t>
  </si>
  <si>
    <t>BANKFIELDS COURT UNIT 2</t>
  </si>
  <si>
    <t>RX33A</t>
  </si>
  <si>
    <t>ROSEBERRY PARK HOSPITAL</t>
  </si>
  <si>
    <t>711 - CHILD AND ADOLESCENT PSYCHIATRY</t>
  </si>
  <si>
    <t>996 - PSYCHIATRIC INTENSIVE CARE UNIT</t>
  </si>
  <si>
    <t>RX3MM</t>
  </si>
  <si>
    <t>WEST PARK HOSPITAL</t>
  </si>
  <si>
    <t>712 - FORENSIC PSYCHIATRY</t>
  </si>
  <si>
    <t>RX3AT</t>
  </si>
  <si>
    <t>AUCKLAND PARK HOSPITAL</t>
  </si>
  <si>
    <t>715 - OLD AGE PSYCHIATRY</t>
  </si>
  <si>
    <t>RX3KI</t>
  </si>
  <si>
    <t>FOSS PARK HOSPITAL</t>
  </si>
  <si>
    <t>RX3CL</t>
  </si>
  <si>
    <t>LANCHESTER ROAD HOSPITAL</t>
  </si>
  <si>
    <t>RX3NJ</t>
  </si>
  <si>
    <t>LUSTRUM VALE</t>
  </si>
  <si>
    <t>RX3KN</t>
  </si>
  <si>
    <t>OAKWOOD UNIT</t>
  </si>
  <si>
    <t>RX3AD</t>
  </si>
  <si>
    <t>PRIMROSE LODGE</t>
  </si>
  <si>
    <t>RX3MV</t>
  </si>
  <si>
    <t>CROSS LANE HOSPITAL ROWAN LEA</t>
  </si>
  <si>
    <t>RX3KW</t>
  </si>
  <si>
    <t>SPRINGWOOD</t>
  </si>
  <si>
    <t>RX3FN</t>
  </si>
  <si>
    <t>BANKFIELDS COURT THE LODGE</t>
  </si>
  <si>
    <t>RX3YK</t>
  </si>
  <si>
    <t>THE ORCHARDS DAY HOSPITAL</t>
  </si>
  <si>
    <t>RX3NH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</si>
</sst>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45"/>
      <color theme="0"/>
      <name val="Arial"/>
      <family val="2"/>
    </font>
    <font>
      <sz val="45"/>
      <color theme="0"/>
      <name val="Arial"/>
      <family val="2"/>
    </font>
    <font>
      <sz val="12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2"/>
      <color theme="10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Arial"/>
      <family val="2"/>
    </font>
    <font>
      <sz val="12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2" applyAlignment="1">
      <alignment vertical="center"/>
    </xf>
    <xf numFmtId="0" fontId="16" fillId="0" borderId="0" xfId="2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2" fillId="2" borderId="5" xfId="0" applyFont="1" applyFill="1" applyBorder="1" applyAlignment="1">
      <alignment horizontal="left" vertical="center"/>
    </xf>
    <xf numFmtId="16" fontId="18" fillId="2" borderId="6" xfId="0" applyNumberFormat="1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/>
    </xf>
    <xf numFmtId="0" fontId="22" fillId="2" borderId="6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/>
    </xf>
    <xf numFmtId="1" fontId="18" fillId="2" borderId="2" xfId="0" applyNumberFormat="1" applyFont="1" applyFill="1" applyBorder="1" applyAlignment="1">
      <alignment horizontal="left" vertical="center" wrapText="1"/>
    </xf>
    <xf numFmtId="16" fontId="18" fillId="2" borderId="7" xfId="0" applyNumberFormat="1" applyFont="1" applyFill="1" applyBorder="1" applyAlignment="1">
      <alignment horizontal="left" vertical="center" wrapText="1"/>
    </xf>
    <xf numFmtId="16" fontId="18" fillId="2" borderId="8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/>
    </xf>
    <xf numFmtId="0" fontId="22" fillId="0" borderId="9" xfId="0" applyFont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top"/>
    </xf>
    <xf numFmtId="1" fontId="13" fillId="4" borderId="2" xfId="0" applyNumberFormat="1" applyFont="1" applyFill="1" applyBorder="1" applyAlignment="1">
      <alignment horizontal="right" vertical="center" wrapText="1"/>
    </xf>
    <xf numFmtId="164" fontId="26" fillId="0" borderId="5" xfId="1" applyNumberFormat="1" applyFont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2" fontId="10" fillId="0" borderId="2" xfId="0" applyNumberFormat="1" applyFont="1" applyBorder="1" applyAlignment="1">
      <alignment horizontal="right" vertical="center"/>
    </xf>
    <xf numFmtId="1" fontId="10" fillId="0" borderId="2" xfId="0" applyNumberFormat="1" applyFont="1" applyBorder="1" applyAlignment="1">
      <alignment horizontal="right" vertical="center"/>
    </xf>
    <xf numFmtId="2" fontId="10" fillId="6" borderId="5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2" xfId="0" applyNumberFormat="1" applyFont="1" applyBorder="1" applyAlignment="1">
      <alignment horizontal="right" vertical="center"/>
    </xf>
    <xf numFmtId="0" fontId="3" fillId="2" borderId="0" xfId="0" applyFont="1" applyFill="1" applyAlignment="1">
      <alignment horizontal="left" vertical="center" wrapText="1"/>
    </xf>
    <xf numFmtId="0" fontId="18" fillId="2" borderId="2" xfId="0" applyFont="1" applyFill="1" applyBorder="1" applyAlignment="1" applyProtection="1">
      <alignment horizontal="left" vertical="center" wrapText="1"/>
      <protection hidden="1"/>
    </xf>
    <xf numFmtId="0" fontId="18" fillId="2" borderId="3" xfId="0" applyFont="1" applyFill="1" applyBorder="1" applyAlignment="1" applyProtection="1">
      <alignment horizontal="left" vertical="center" wrapText="1"/>
      <protection hidden="1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16" fontId="18" fillId="2" borderId="3" xfId="0" applyNumberFormat="1" applyFont="1" applyFill="1" applyBorder="1" applyAlignment="1">
      <alignment horizontal="left" vertical="center" wrapText="1"/>
    </xf>
    <xf numFmtId="16" fontId="18" fillId="2" borderId="4" xfId="0" applyNumberFormat="1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/>
    </xf>
    <xf numFmtId="0" fontId="23" fillId="2" borderId="3" xfId="0" applyFont="1" applyFill="1" applyBorder="1" applyAlignment="1">
      <alignment horizontal="left" vertical="center"/>
    </xf>
    <xf numFmtId="0" fontId="24" fillId="3" borderId="2" xfId="0" applyFont="1" applyFill="1" applyBorder="1" applyAlignment="1">
      <alignment horizontal="left" vertical="center" wrapText="1"/>
    </xf>
    <xf numFmtId="16" fontId="18" fillId="2" borderId="2" xfId="0" applyNumberFormat="1" applyFont="1" applyFill="1" applyBorder="1" applyAlignment="1">
      <alignment horizontal="left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32"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color theme="0" tint="-0.24994659260841701"/>
      </font>
    </dxf>
    <dxf>
      <font>
        <color auto="1"/>
      </font>
      <fill>
        <patternFill>
          <bgColor theme="0"/>
        </patternFill>
      </fill>
    </dxf>
    <dxf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rgb="FF00B0F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ewv.nhs.uk/about/performance/nurse-staff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46553-A277-4717-AC7A-E8FF0FD5D174}">
  <dimension ref="A2:AR65"/>
  <sheetViews>
    <sheetView tabSelected="1" zoomScale="60" zoomScaleNormal="60" workbookViewId="0">
      <selection activeCell="V20" sqref="V20"/>
    </sheetView>
  </sheetViews>
  <sheetFormatPr defaultRowHeight="14.5" x14ac:dyDescent="0.35"/>
  <cols>
    <col min="1" max="1" width="2.81640625" customWidth="1"/>
    <col min="2" max="2" width="26.08984375" style="1" customWidth="1"/>
    <col min="3" max="3" width="23" style="1" customWidth="1"/>
    <col min="4" max="4" width="31.90625" style="1" customWidth="1"/>
    <col min="5" max="5" width="41.54296875" style="1" customWidth="1"/>
    <col min="6" max="6" width="14.453125" style="1" customWidth="1"/>
    <col min="7" max="9" width="18.26953125" customWidth="1"/>
    <col min="10" max="44" width="17.54296875" customWidth="1"/>
  </cols>
  <sheetData>
    <row r="2" spans="1:44" ht="31.5" customHeight="1" x14ac:dyDescent="0.35">
      <c r="B2" s="50" t="s">
        <v>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</row>
    <row r="3" spans="1:44" ht="31.5" customHeight="1" x14ac:dyDescent="0.3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</row>
    <row r="4" spans="1:44" ht="56" x14ac:dyDescent="0.3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4" ht="23" x14ac:dyDescent="0.5">
      <c r="A5" s="3"/>
      <c r="B5" s="4" t="s">
        <v>1</v>
      </c>
      <c r="C5" s="5" t="s">
        <v>2</v>
      </c>
      <c r="D5" s="6" t="s">
        <v>3</v>
      </c>
      <c r="E5" s="7"/>
      <c r="F5" s="7"/>
      <c r="G5" s="8"/>
      <c r="H5" s="8"/>
      <c r="I5" s="8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</row>
    <row r="6" spans="1:44" ht="17.5" x14ac:dyDescent="0.35">
      <c r="B6" s="9"/>
      <c r="E6"/>
      <c r="F6"/>
    </row>
    <row r="7" spans="1:44" ht="18.5" x14ac:dyDescent="0.35">
      <c r="A7" s="10"/>
      <c r="B7" s="11" t="s">
        <v>4</v>
      </c>
      <c r="C7" s="12"/>
      <c r="D7" s="13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</row>
    <row r="8" spans="1:44" ht="19" thickBot="1" x14ac:dyDescent="0.4">
      <c r="A8" s="10"/>
      <c r="B8" s="15" t="s">
        <v>5</v>
      </c>
      <c r="C8" s="12"/>
      <c r="D8" s="13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17"/>
      <c r="Q8" s="17"/>
      <c r="R8" s="17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</row>
    <row r="9" spans="1:44" ht="15.5" x14ac:dyDescent="0.35">
      <c r="A9" s="10"/>
      <c r="B9" s="18" t="s">
        <v>6</v>
      </c>
      <c r="C9" s="10"/>
      <c r="D9" s="13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</row>
    <row r="10" spans="1:44" ht="15.5" x14ac:dyDescent="0.35">
      <c r="A10" s="20"/>
      <c r="B10" s="21"/>
      <c r="C10" s="21"/>
      <c r="D10" s="21"/>
      <c r="E10" s="21"/>
      <c r="F10" s="21"/>
      <c r="G10" s="51" t="s">
        <v>7</v>
      </c>
      <c r="H10" s="51"/>
      <c r="I10" s="51"/>
      <c r="J10" s="51"/>
      <c r="K10" s="51"/>
      <c r="L10" s="51"/>
      <c r="M10" s="51"/>
      <c r="N10" s="51"/>
      <c r="O10" s="51" t="s">
        <v>8</v>
      </c>
      <c r="P10" s="51"/>
      <c r="Q10" s="51"/>
      <c r="R10" s="51"/>
      <c r="S10" s="51"/>
      <c r="T10" s="51"/>
      <c r="U10" s="51"/>
      <c r="V10" s="51"/>
      <c r="W10" s="52" t="s">
        <v>9</v>
      </c>
      <c r="X10" s="53"/>
      <c r="Y10" s="53"/>
      <c r="Z10" s="54"/>
      <c r="AA10" s="51" t="s">
        <v>10</v>
      </c>
      <c r="AB10" s="51"/>
      <c r="AC10" s="51"/>
      <c r="AD10" s="51"/>
      <c r="AE10" s="51"/>
      <c r="AF10" s="51"/>
      <c r="AG10" s="51"/>
      <c r="AH10" s="51"/>
      <c r="AI10" s="55" t="s">
        <v>7</v>
      </c>
      <c r="AJ10" s="56"/>
      <c r="AK10" s="56"/>
      <c r="AL10" s="57"/>
      <c r="AM10" s="55" t="s">
        <v>8</v>
      </c>
      <c r="AN10" s="56"/>
      <c r="AO10" s="56"/>
      <c r="AP10" s="57"/>
      <c r="AQ10" s="58" t="s">
        <v>9</v>
      </c>
      <c r="AR10" s="59"/>
    </row>
    <row r="11" spans="1:44" ht="15.5" x14ac:dyDescent="0.35">
      <c r="A11" s="22"/>
      <c r="B11" s="60" t="s">
        <v>11</v>
      </c>
      <c r="C11" s="61"/>
      <c r="D11" s="23"/>
      <c r="E11" s="62" t="s">
        <v>12</v>
      </c>
      <c r="F11" s="62"/>
      <c r="G11" s="63" t="s">
        <v>13</v>
      </c>
      <c r="H11" s="63"/>
      <c r="I11" s="63" t="s">
        <v>14</v>
      </c>
      <c r="J11" s="63"/>
      <c r="K11" s="63" t="s">
        <v>15</v>
      </c>
      <c r="L11" s="63"/>
      <c r="M11" s="63" t="s">
        <v>16</v>
      </c>
      <c r="N11" s="63"/>
      <c r="O11" s="63" t="s">
        <v>13</v>
      </c>
      <c r="P11" s="63"/>
      <c r="Q11" s="63" t="s">
        <v>14</v>
      </c>
      <c r="R11" s="63"/>
      <c r="S11" s="63" t="s">
        <v>15</v>
      </c>
      <c r="T11" s="63"/>
      <c r="U11" s="63" t="s">
        <v>16</v>
      </c>
      <c r="V11" s="63"/>
      <c r="W11" s="55" t="s">
        <v>17</v>
      </c>
      <c r="X11" s="54"/>
      <c r="Y11" s="55" t="s">
        <v>18</v>
      </c>
      <c r="Z11" s="5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</row>
    <row r="12" spans="1:44" ht="77.5" x14ac:dyDescent="0.35">
      <c r="A12" s="22"/>
      <c r="B12" s="25" t="s">
        <v>19</v>
      </c>
      <c r="C12" s="25" t="s">
        <v>20</v>
      </c>
      <c r="D12" s="26" t="s">
        <v>21</v>
      </c>
      <c r="E12" s="27" t="s">
        <v>22</v>
      </c>
      <c r="F12" s="27" t="s">
        <v>23</v>
      </c>
      <c r="G12" s="28" t="s">
        <v>24</v>
      </c>
      <c r="H12" s="28" t="s">
        <v>25</v>
      </c>
      <c r="I12" s="28" t="s">
        <v>24</v>
      </c>
      <c r="J12" s="28" t="s">
        <v>25</v>
      </c>
      <c r="K12" s="28" t="s">
        <v>24</v>
      </c>
      <c r="L12" s="28" t="s">
        <v>25</v>
      </c>
      <c r="M12" s="28" t="s">
        <v>24</v>
      </c>
      <c r="N12" s="28" t="s">
        <v>25</v>
      </c>
      <c r="O12" s="28" t="s">
        <v>24</v>
      </c>
      <c r="P12" s="28" t="s">
        <v>25</v>
      </c>
      <c r="Q12" s="28" t="s">
        <v>24</v>
      </c>
      <c r="R12" s="28" t="s">
        <v>25</v>
      </c>
      <c r="S12" s="28" t="s">
        <v>24</v>
      </c>
      <c r="T12" s="28" t="s">
        <v>25</v>
      </c>
      <c r="U12" s="28" t="s">
        <v>24</v>
      </c>
      <c r="V12" s="28" t="s">
        <v>25</v>
      </c>
      <c r="W12" s="28" t="s">
        <v>24</v>
      </c>
      <c r="X12" s="28" t="s">
        <v>25</v>
      </c>
      <c r="Y12" s="28" t="s">
        <v>24</v>
      </c>
      <c r="Z12" s="28" t="s">
        <v>25</v>
      </c>
      <c r="AA12" s="29" t="s">
        <v>26</v>
      </c>
      <c r="AB12" s="29" t="s">
        <v>13</v>
      </c>
      <c r="AC12" s="30" t="s">
        <v>14</v>
      </c>
      <c r="AD12" s="30" t="s">
        <v>15</v>
      </c>
      <c r="AE12" s="30" t="s">
        <v>16</v>
      </c>
      <c r="AF12" s="30" t="s">
        <v>17</v>
      </c>
      <c r="AG12" s="30" t="s">
        <v>18</v>
      </c>
      <c r="AH12" s="30" t="s">
        <v>27</v>
      </c>
      <c r="AI12" s="29" t="s">
        <v>28</v>
      </c>
      <c r="AJ12" s="30" t="s">
        <v>29</v>
      </c>
      <c r="AK12" s="30" t="s">
        <v>30</v>
      </c>
      <c r="AL12" s="29" t="s">
        <v>31</v>
      </c>
      <c r="AM12" s="29" t="s">
        <v>28</v>
      </c>
      <c r="AN12" s="30" t="s">
        <v>29</v>
      </c>
      <c r="AO12" s="30" t="s">
        <v>30</v>
      </c>
      <c r="AP12" s="30" t="s">
        <v>31</v>
      </c>
      <c r="AQ12" s="30" t="s">
        <v>32</v>
      </c>
      <c r="AR12" s="30" t="s">
        <v>33</v>
      </c>
    </row>
    <row r="13" spans="1:44" ht="15.5" x14ac:dyDescent="0.35">
      <c r="A13" s="31"/>
      <c r="B13" s="32"/>
      <c r="C13" s="32"/>
      <c r="D13" s="33" t="s">
        <v>34</v>
      </c>
      <c r="E13" s="34"/>
      <c r="F13" s="34"/>
      <c r="G13" s="35">
        <v>39861.450000000004</v>
      </c>
      <c r="H13" s="35">
        <v>36272.116666666669</v>
      </c>
      <c r="I13" s="35">
        <v>56430.666666666672</v>
      </c>
      <c r="J13" s="35">
        <v>71270.433333333334</v>
      </c>
      <c r="K13" s="35">
        <v>1114</v>
      </c>
      <c r="L13" s="35">
        <v>1100.25</v>
      </c>
      <c r="M13" s="35">
        <v>1015.8333333333334</v>
      </c>
      <c r="N13" s="35">
        <v>870.33333333333326</v>
      </c>
      <c r="O13" s="35">
        <v>20364.716666666667</v>
      </c>
      <c r="P13" s="35">
        <v>21924.216666666667</v>
      </c>
      <c r="Q13" s="35">
        <v>41865.166666666672</v>
      </c>
      <c r="R13" s="35">
        <v>66454.666666666657</v>
      </c>
      <c r="S13" s="35">
        <v>161</v>
      </c>
      <c r="T13" s="35">
        <v>126</v>
      </c>
      <c r="U13" s="35">
        <v>407</v>
      </c>
      <c r="V13" s="35">
        <v>349.25</v>
      </c>
      <c r="W13" s="35">
        <v>3422.5</v>
      </c>
      <c r="X13" s="35">
        <v>2818.75</v>
      </c>
      <c r="Y13" s="35">
        <v>4765.8999999999996</v>
      </c>
      <c r="Z13" s="35">
        <v>3891.0666666666666</v>
      </c>
      <c r="AA13" s="35">
        <v>18577</v>
      </c>
      <c r="AB13" s="35">
        <v>3.1327089052771351</v>
      </c>
      <c r="AC13" s="35">
        <v>7.4137428002368511</v>
      </c>
      <c r="AD13" s="35">
        <v>6.6009043440813917E-2</v>
      </c>
      <c r="AE13" s="35">
        <v>6.5650176741849239E-2</v>
      </c>
      <c r="AF13" s="35">
        <v>0.15173332615599935</v>
      </c>
      <c r="AG13" s="35">
        <v>0.20945613751771905</v>
      </c>
      <c r="AH13" s="35">
        <v>11.03930038937037</v>
      </c>
      <c r="AI13" s="36">
        <v>0.90995477250994794</v>
      </c>
      <c r="AJ13" s="36">
        <v>1.2629734423363181</v>
      </c>
      <c r="AK13" s="36">
        <v>0.98765709156193893</v>
      </c>
      <c r="AL13" s="36">
        <v>0.8567678424938473</v>
      </c>
      <c r="AM13" s="36">
        <v>1.0765785267492878</v>
      </c>
      <c r="AN13" s="36">
        <v>1.5873498652419868</v>
      </c>
      <c r="AO13" s="36">
        <v>0.78260869565217395</v>
      </c>
      <c r="AP13" s="36">
        <v>0.85810810810810811</v>
      </c>
      <c r="AQ13" s="36">
        <v>0.82359386413440472</v>
      </c>
      <c r="AR13" s="36">
        <v>0.81643900767256272</v>
      </c>
    </row>
    <row r="14" spans="1:44" ht="15.5" x14ac:dyDescent="0.35">
      <c r="A14" s="22"/>
      <c r="B14" s="37" t="s">
        <v>87</v>
      </c>
      <c r="C14" s="38" t="s">
        <v>88</v>
      </c>
      <c r="D14" s="39" t="s">
        <v>35</v>
      </c>
      <c r="E14" s="40" t="s">
        <v>89</v>
      </c>
      <c r="F14" s="41"/>
      <c r="G14" s="42">
        <v>859</v>
      </c>
      <c r="H14" s="42">
        <v>1001.5</v>
      </c>
      <c r="I14" s="42">
        <v>608</v>
      </c>
      <c r="J14" s="42">
        <v>860</v>
      </c>
      <c r="K14" s="49">
        <v>0</v>
      </c>
      <c r="L14" s="49">
        <v>0</v>
      </c>
      <c r="M14" s="49">
        <v>0</v>
      </c>
      <c r="N14" s="49">
        <v>0</v>
      </c>
      <c r="O14" s="42">
        <v>627</v>
      </c>
      <c r="P14" s="42">
        <v>407</v>
      </c>
      <c r="Q14" s="42">
        <v>583</v>
      </c>
      <c r="R14" s="42">
        <v>880</v>
      </c>
      <c r="S14" s="49">
        <v>0</v>
      </c>
      <c r="T14" s="49">
        <v>0</v>
      </c>
      <c r="U14" s="49">
        <v>0</v>
      </c>
      <c r="V14" s="49">
        <v>0</v>
      </c>
      <c r="W14" s="42">
        <v>60</v>
      </c>
      <c r="X14" s="42">
        <v>180</v>
      </c>
      <c r="Y14" s="42">
        <v>255</v>
      </c>
      <c r="Z14" s="42">
        <v>466</v>
      </c>
      <c r="AA14" s="43">
        <v>393</v>
      </c>
      <c r="AB14" s="44">
        <v>3.5839694656488548</v>
      </c>
      <c r="AC14" s="44">
        <v>4.4274809160305342</v>
      </c>
      <c r="AD14" s="44">
        <v>0</v>
      </c>
      <c r="AE14" s="44">
        <v>0</v>
      </c>
      <c r="AF14" s="44">
        <v>0.4580152671755725</v>
      </c>
      <c r="AG14" s="44">
        <v>1.1857506361323156</v>
      </c>
      <c r="AH14" s="44">
        <v>9.6552162849872776</v>
      </c>
      <c r="AI14" s="36">
        <v>1.1658905704307334</v>
      </c>
      <c r="AJ14" s="36">
        <v>1.4144736842105263</v>
      </c>
      <c r="AK14" s="36" t="s">
        <v>90</v>
      </c>
      <c r="AL14" s="36" t="s">
        <v>90</v>
      </c>
      <c r="AM14" s="36">
        <v>0.64912280701754388</v>
      </c>
      <c r="AN14" s="36">
        <v>1.5094339622641511</v>
      </c>
      <c r="AO14" s="36" t="s">
        <v>90</v>
      </c>
      <c r="AP14" s="36" t="s">
        <v>90</v>
      </c>
      <c r="AQ14" s="36">
        <v>3</v>
      </c>
      <c r="AR14" s="36">
        <v>1.8274509803921568</v>
      </c>
    </row>
    <row r="15" spans="1:44" ht="15.5" x14ac:dyDescent="0.35">
      <c r="A15" s="22"/>
      <c r="B15" s="37" t="s">
        <v>87</v>
      </c>
      <c r="C15" s="38" t="s">
        <v>88</v>
      </c>
      <c r="D15" s="45" t="s">
        <v>36</v>
      </c>
      <c r="E15" s="40" t="s">
        <v>89</v>
      </c>
      <c r="F15" s="46"/>
      <c r="G15" s="42">
        <v>1158</v>
      </c>
      <c r="H15" s="42">
        <v>849.58333333333337</v>
      </c>
      <c r="I15" s="42">
        <v>720</v>
      </c>
      <c r="J15" s="42">
        <v>1061.9166666666667</v>
      </c>
      <c r="K15" s="49">
        <v>0</v>
      </c>
      <c r="L15" s="49">
        <v>0</v>
      </c>
      <c r="M15" s="49">
        <v>0</v>
      </c>
      <c r="N15" s="49">
        <v>0</v>
      </c>
      <c r="O15" s="42">
        <v>330</v>
      </c>
      <c r="P15" s="42">
        <v>321</v>
      </c>
      <c r="Q15" s="42">
        <v>649</v>
      </c>
      <c r="R15" s="42">
        <v>699</v>
      </c>
      <c r="S15" s="49">
        <v>0</v>
      </c>
      <c r="T15" s="49">
        <v>0</v>
      </c>
      <c r="U15" s="49">
        <v>0</v>
      </c>
      <c r="V15" s="49">
        <v>0</v>
      </c>
      <c r="W15" s="42">
        <v>60</v>
      </c>
      <c r="X15" s="42">
        <v>0</v>
      </c>
      <c r="Y15" s="42">
        <v>255</v>
      </c>
      <c r="Z15" s="42">
        <v>424</v>
      </c>
      <c r="AA15" s="43">
        <v>399</v>
      </c>
      <c r="AB15" s="44">
        <v>2.933792815371763</v>
      </c>
      <c r="AC15" s="44">
        <v>4.4133249791144529</v>
      </c>
      <c r="AD15" s="44">
        <v>0</v>
      </c>
      <c r="AE15" s="44">
        <v>0</v>
      </c>
      <c r="AF15" s="44">
        <v>0</v>
      </c>
      <c r="AG15" s="44">
        <v>1.06265664160401</v>
      </c>
      <c r="AH15" s="44">
        <v>8.4097744360902258</v>
      </c>
      <c r="AI15" s="36">
        <v>0.73366436384571099</v>
      </c>
      <c r="AJ15" s="36">
        <v>1.4748842592592593</v>
      </c>
      <c r="AK15" s="36" t="s">
        <v>90</v>
      </c>
      <c r="AL15" s="36" t="s">
        <v>90</v>
      </c>
      <c r="AM15" s="36">
        <v>0.97272727272727277</v>
      </c>
      <c r="AN15" s="36">
        <v>1.0770416024653313</v>
      </c>
      <c r="AO15" s="36" t="s">
        <v>90</v>
      </c>
      <c r="AP15" s="36" t="s">
        <v>90</v>
      </c>
      <c r="AQ15" s="36">
        <v>0</v>
      </c>
      <c r="AR15" s="36">
        <v>1.6627450980392158</v>
      </c>
    </row>
    <row r="16" spans="1:44" ht="15.5" x14ac:dyDescent="0.35">
      <c r="A16" s="22"/>
      <c r="B16" s="37" t="s">
        <v>91</v>
      </c>
      <c r="C16" s="38" t="s">
        <v>92</v>
      </c>
      <c r="D16" s="45" t="s">
        <v>37</v>
      </c>
      <c r="E16" s="40" t="s">
        <v>93</v>
      </c>
      <c r="F16" s="46"/>
      <c r="G16" s="42">
        <v>360</v>
      </c>
      <c r="H16" s="42">
        <v>396</v>
      </c>
      <c r="I16" s="42">
        <v>498</v>
      </c>
      <c r="J16" s="42">
        <v>877.33333333333337</v>
      </c>
      <c r="K16" s="49">
        <v>0</v>
      </c>
      <c r="L16" s="49">
        <v>0</v>
      </c>
      <c r="M16" s="49">
        <v>0</v>
      </c>
      <c r="N16" s="49">
        <v>0</v>
      </c>
      <c r="O16" s="42">
        <v>360</v>
      </c>
      <c r="P16" s="42">
        <v>372</v>
      </c>
      <c r="Q16" s="42">
        <v>348</v>
      </c>
      <c r="R16" s="42">
        <v>360</v>
      </c>
      <c r="S16" s="49">
        <v>0</v>
      </c>
      <c r="T16" s="49">
        <v>0</v>
      </c>
      <c r="U16" s="49">
        <v>0</v>
      </c>
      <c r="V16" s="49">
        <v>0</v>
      </c>
      <c r="W16" s="42">
        <v>0</v>
      </c>
      <c r="X16" s="42">
        <v>0</v>
      </c>
      <c r="Y16" s="42">
        <v>0</v>
      </c>
      <c r="Z16" s="42">
        <v>0</v>
      </c>
      <c r="AA16" s="43">
        <v>87</v>
      </c>
      <c r="AB16" s="44">
        <v>8.8275862068965516</v>
      </c>
      <c r="AC16" s="44">
        <v>14.222222222222223</v>
      </c>
      <c r="AD16" s="44">
        <v>0</v>
      </c>
      <c r="AE16" s="44">
        <v>0</v>
      </c>
      <c r="AF16" s="44">
        <v>0</v>
      </c>
      <c r="AG16" s="44">
        <v>0</v>
      </c>
      <c r="AH16" s="44">
        <v>23.049808429118777</v>
      </c>
      <c r="AI16" s="36">
        <v>1.1000000000000001</v>
      </c>
      <c r="AJ16" s="36">
        <v>1.7617135207496655</v>
      </c>
      <c r="AK16" s="36" t="s">
        <v>90</v>
      </c>
      <c r="AL16" s="36" t="s">
        <v>90</v>
      </c>
      <c r="AM16" s="36">
        <v>1.0333333333333334</v>
      </c>
      <c r="AN16" s="36">
        <v>1.0344827586206897</v>
      </c>
      <c r="AO16" s="36" t="s">
        <v>90</v>
      </c>
      <c r="AP16" s="36" t="s">
        <v>90</v>
      </c>
      <c r="AQ16" s="36" t="s">
        <v>90</v>
      </c>
      <c r="AR16" s="36" t="s">
        <v>90</v>
      </c>
    </row>
    <row r="17" spans="1:44" ht="15.5" x14ac:dyDescent="0.35">
      <c r="A17" s="22"/>
      <c r="B17" s="37" t="s">
        <v>94</v>
      </c>
      <c r="C17" s="38" t="s">
        <v>95</v>
      </c>
      <c r="D17" s="45" t="s">
        <v>38</v>
      </c>
      <c r="E17" s="40" t="s">
        <v>93</v>
      </c>
      <c r="F17" s="46"/>
      <c r="G17" s="42">
        <v>680.83333333333303</v>
      </c>
      <c r="H17" s="42">
        <v>685</v>
      </c>
      <c r="I17" s="42">
        <v>4960.9166666666697</v>
      </c>
      <c r="J17" s="42">
        <v>4937.833333333333</v>
      </c>
      <c r="K17" s="42">
        <v>36</v>
      </c>
      <c r="L17" s="42">
        <v>36</v>
      </c>
      <c r="M17" s="42">
        <v>108.66666666666667</v>
      </c>
      <c r="N17" s="42">
        <v>84.666666666666657</v>
      </c>
      <c r="O17" s="42">
        <v>468</v>
      </c>
      <c r="P17" s="42">
        <v>651.83333333333337</v>
      </c>
      <c r="Q17" s="42">
        <v>4832</v>
      </c>
      <c r="R17" s="42">
        <v>4877.5</v>
      </c>
      <c r="S17" s="42">
        <v>24</v>
      </c>
      <c r="T17" s="42">
        <v>12</v>
      </c>
      <c r="U17" s="42">
        <v>24</v>
      </c>
      <c r="V17" s="42">
        <v>24</v>
      </c>
      <c r="W17" s="42">
        <v>0</v>
      </c>
      <c r="X17" s="42">
        <v>0</v>
      </c>
      <c r="Y17" s="42">
        <v>0</v>
      </c>
      <c r="Z17" s="42">
        <v>0</v>
      </c>
      <c r="AA17" s="43">
        <v>171</v>
      </c>
      <c r="AB17" s="44">
        <v>7.817738791423003</v>
      </c>
      <c r="AC17" s="44">
        <v>57.399610136452232</v>
      </c>
      <c r="AD17" s="44">
        <v>0.2807017543859649</v>
      </c>
      <c r="AE17" s="44">
        <v>0.63547758284600386</v>
      </c>
      <c r="AF17" s="44">
        <v>0</v>
      </c>
      <c r="AG17" s="44">
        <v>0</v>
      </c>
      <c r="AH17" s="44">
        <v>66.133528265107202</v>
      </c>
      <c r="AI17" s="36">
        <v>1.0061199510403922</v>
      </c>
      <c r="AJ17" s="36">
        <v>0.99534696208697926</v>
      </c>
      <c r="AK17" s="36">
        <v>1</v>
      </c>
      <c r="AL17" s="36">
        <v>0.77914110429447836</v>
      </c>
      <c r="AM17" s="36">
        <v>1.3928062678062678</v>
      </c>
      <c r="AN17" s="36">
        <v>1.0094163907284768</v>
      </c>
      <c r="AO17" s="36">
        <v>0.5</v>
      </c>
      <c r="AP17" s="36">
        <v>1</v>
      </c>
      <c r="AQ17" s="36" t="s">
        <v>90</v>
      </c>
      <c r="AR17" s="36" t="s">
        <v>90</v>
      </c>
    </row>
    <row r="18" spans="1:44" ht="15.5" x14ac:dyDescent="0.35">
      <c r="A18" s="22"/>
      <c r="B18" s="37" t="s">
        <v>96</v>
      </c>
      <c r="C18" s="38" t="s">
        <v>97</v>
      </c>
      <c r="D18" s="45" t="s">
        <v>39</v>
      </c>
      <c r="E18" s="40" t="s">
        <v>93</v>
      </c>
      <c r="F18" s="46"/>
      <c r="G18" s="42">
        <v>359</v>
      </c>
      <c r="H18" s="42">
        <v>470</v>
      </c>
      <c r="I18" s="42">
        <v>940.03333333333296</v>
      </c>
      <c r="J18" s="42">
        <v>864.0333333333333</v>
      </c>
      <c r="K18" s="42">
        <v>12</v>
      </c>
      <c r="L18" s="42">
        <v>12</v>
      </c>
      <c r="M18" s="42">
        <v>0</v>
      </c>
      <c r="N18" s="42">
        <v>0</v>
      </c>
      <c r="O18" s="42">
        <v>216</v>
      </c>
      <c r="P18" s="42">
        <v>360</v>
      </c>
      <c r="Q18" s="42">
        <v>276</v>
      </c>
      <c r="R18" s="42">
        <v>516</v>
      </c>
      <c r="S18" s="42">
        <v>0</v>
      </c>
      <c r="T18" s="42">
        <v>0</v>
      </c>
      <c r="U18" s="42">
        <v>12</v>
      </c>
      <c r="V18" s="42">
        <v>12</v>
      </c>
      <c r="W18" s="42">
        <v>0</v>
      </c>
      <c r="X18" s="42">
        <v>0</v>
      </c>
      <c r="Y18" s="42">
        <v>0</v>
      </c>
      <c r="Z18" s="42">
        <v>0</v>
      </c>
      <c r="AA18" s="43">
        <v>90</v>
      </c>
      <c r="AB18" s="44">
        <v>9.2222222222222214</v>
      </c>
      <c r="AC18" s="44">
        <v>15.333703703703703</v>
      </c>
      <c r="AD18" s="44">
        <v>0.13333333333333333</v>
      </c>
      <c r="AE18" s="44">
        <v>0.13333333333333333</v>
      </c>
      <c r="AF18" s="44">
        <v>0</v>
      </c>
      <c r="AG18" s="44">
        <v>0</v>
      </c>
      <c r="AH18" s="44">
        <v>24.822592592592592</v>
      </c>
      <c r="AI18" s="36">
        <v>1.3091922005571031</v>
      </c>
      <c r="AJ18" s="36">
        <v>0.91915180312754896</v>
      </c>
      <c r="AK18" s="36">
        <v>1</v>
      </c>
      <c r="AL18" s="36" t="s">
        <v>90</v>
      </c>
      <c r="AM18" s="36">
        <v>1.6666666666666667</v>
      </c>
      <c r="AN18" s="36">
        <v>1.8695652173913044</v>
      </c>
      <c r="AO18" s="36" t="s">
        <v>90</v>
      </c>
      <c r="AP18" s="36">
        <v>1</v>
      </c>
      <c r="AQ18" s="36" t="s">
        <v>90</v>
      </c>
      <c r="AR18" s="36" t="s">
        <v>90</v>
      </c>
    </row>
    <row r="19" spans="1:44" ht="15.5" x14ac:dyDescent="0.35">
      <c r="A19" s="22"/>
      <c r="B19" s="37" t="s">
        <v>98</v>
      </c>
      <c r="C19" s="38" t="s">
        <v>99</v>
      </c>
      <c r="D19" s="45" t="s">
        <v>40</v>
      </c>
      <c r="E19" s="40" t="s">
        <v>100</v>
      </c>
      <c r="F19" s="46"/>
      <c r="G19" s="42">
        <v>592.75</v>
      </c>
      <c r="H19" s="42">
        <v>340.86666666666667</v>
      </c>
      <c r="I19" s="42">
        <v>954</v>
      </c>
      <c r="J19" s="42">
        <v>916.91666666666663</v>
      </c>
      <c r="K19" s="49">
        <v>0</v>
      </c>
      <c r="L19" s="49">
        <v>0</v>
      </c>
      <c r="M19" s="49">
        <v>0</v>
      </c>
      <c r="N19" s="49">
        <v>0</v>
      </c>
      <c r="O19" s="42">
        <v>276</v>
      </c>
      <c r="P19" s="42">
        <v>332.5</v>
      </c>
      <c r="Q19" s="42">
        <v>563.5</v>
      </c>
      <c r="R19" s="42">
        <v>757.5</v>
      </c>
      <c r="S19" s="49">
        <v>0</v>
      </c>
      <c r="T19" s="49">
        <v>0</v>
      </c>
      <c r="U19" s="49">
        <v>0</v>
      </c>
      <c r="V19" s="49">
        <v>0</v>
      </c>
      <c r="W19" s="42">
        <v>0</v>
      </c>
      <c r="X19" s="42">
        <v>0</v>
      </c>
      <c r="Y19" s="42">
        <v>0</v>
      </c>
      <c r="Z19" s="42">
        <v>0</v>
      </c>
      <c r="AA19" s="43">
        <v>82</v>
      </c>
      <c r="AB19" s="44">
        <v>8.2117886178861781</v>
      </c>
      <c r="AC19" s="44">
        <v>20.41971544715447</v>
      </c>
      <c r="AD19" s="44">
        <v>0</v>
      </c>
      <c r="AE19" s="44">
        <v>0</v>
      </c>
      <c r="AF19" s="44">
        <v>0</v>
      </c>
      <c r="AG19" s="44">
        <v>0</v>
      </c>
      <c r="AH19" s="44">
        <v>28.631504065040652</v>
      </c>
      <c r="AI19" s="36">
        <v>0.57505974975397156</v>
      </c>
      <c r="AJ19" s="36">
        <v>0.96112858141160029</v>
      </c>
      <c r="AK19" s="36" t="s">
        <v>90</v>
      </c>
      <c r="AL19" s="36" t="s">
        <v>90</v>
      </c>
      <c r="AM19" s="36">
        <v>1.2047101449275361</v>
      </c>
      <c r="AN19" s="36">
        <v>1.3442768411712511</v>
      </c>
      <c r="AO19" s="36" t="s">
        <v>90</v>
      </c>
      <c r="AP19" s="36" t="s">
        <v>90</v>
      </c>
      <c r="AQ19" s="36" t="s">
        <v>90</v>
      </c>
      <c r="AR19" s="36" t="s">
        <v>90</v>
      </c>
    </row>
    <row r="20" spans="1:44" ht="15.5" x14ac:dyDescent="0.35">
      <c r="A20" s="22"/>
      <c r="B20" s="37" t="s">
        <v>98</v>
      </c>
      <c r="C20" s="38" t="s">
        <v>99</v>
      </c>
      <c r="D20" s="45" t="s">
        <v>41</v>
      </c>
      <c r="E20" s="40" t="s">
        <v>101</v>
      </c>
      <c r="F20" s="46"/>
      <c r="G20" s="42">
        <v>979.01666666666699</v>
      </c>
      <c r="H20" s="42">
        <v>841.4</v>
      </c>
      <c r="I20" s="42">
        <v>1018.9833333333301</v>
      </c>
      <c r="J20" s="42">
        <v>2503.9666666666667</v>
      </c>
      <c r="K20" s="49">
        <v>0</v>
      </c>
      <c r="L20" s="49">
        <v>0</v>
      </c>
      <c r="M20" s="49">
        <v>0</v>
      </c>
      <c r="N20" s="49">
        <v>0</v>
      </c>
      <c r="O20" s="42">
        <v>690</v>
      </c>
      <c r="P20" s="42">
        <v>686.16666666666663</v>
      </c>
      <c r="Q20" s="42">
        <v>690</v>
      </c>
      <c r="R20" s="42">
        <v>2781.6666666666665</v>
      </c>
      <c r="S20" s="49">
        <v>0</v>
      </c>
      <c r="T20" s="49">
        <v>0</v>
      </c>
      <c r="U20" s="49">
        <v>0</v>
      </c>
      <c r="V20" s="49">
        <v>0</v>
      </c>
      <c r="W20" s="42">
        <v>0</v>
      </c>
      <c r="X20" s="42">
        <v>0</v>
      </c>
      <c r="Y20" s="42">
        <v>201.48333333333301</v>
      </c>
      <c r="Z20" s="42">
        <v>88.983333333333334</v>
      </c>
      <c r="AA20" s="43">
        <v>309</v>
      </c>
      <c r="AB20" s="44">
        <v>4.9435814455231926</v>
      </c>
      <c r="AC20" s="44">
        <v>17.105609492988133</v>
      </c>
      <c r="AD20" s="44">
        <v>0</v>
      </c>
      <c r="AE20" s="44">
        <v>0</v>
      </c>
      <c r="AF20" s="44">
        <v>0</v>
      </c>
      <c r="AG20" s="44">
        <v>0.28797195253505936</v>
      </c>
      <c r="AH20" s="44">
        <v>22.337162891046386</v>
      </c>
      <c r="AI20" s="36">
        <v>0.85943378560119821</v>
      </c>
      <c r="AJ20" s="36">
        <v>2.4573185691620814</v>
      </c>
      <c r="AK20" s="36" t="s">
        <v>90</v>
      </c>
      <c r="AL20" s="36" t="s">
        <v>90</v>
      </c>
      <c r="AM20" s="36">
        <v>0.99444444444444435</v>
      </c>
      <c r="AN20" s="36">
        <v>4.0314009661835746</v>
      </c>
      <c r="AO20" s="36" t="s">
        <v>90</v>
      </c>
      <c r="AP20" s="36" t="s">
        <v>90</v>
      </c>
      <c r="AQ20" s="36" t="s">
        <v>90</v>
      </c>
      <c r="AR20" s="36">
        <v>0.44164116138638504</v>
      </c>
    </row>
    <row r="21" spans="1:44" ht="15.5" x14ac:dyDescent="0.35">
      <c r="A21" s="22"/>
      <c r="B21" s="37" t="s">
        <v>98</v>
      </c>
      <c r="C21" s="38" t="s">
        <v>99</v>
      </c>
      <c r="D21" s="45" t="s">
        <v>42</v>
      </c>
      <c r="E21" s="40" t="s">
        <v>89</v>
      </c>
      <c r="F21" s="46"/>
      <c r="G21" s="42">
        <v>897.5</v>
      </c>
      <c r="H21" s="42">
        <v>766</v>
      </c>
      <c r="I21" s="42">
        <v>690</v>
      </c>
      <c r="J21" s="42">
        <v>1072.5</v>
      </c>
      <c r="K21" s="42">
        <v>118</v>
      </c>
      <c r="L21" s="42">
        <v>118</v>
      </c>
      <c r="M21" s="42">
        <v>0</v>
      </c>
      <c r="N21" s="42">
        <v>0</v>
      </c>
      <c r="O21" s="42">
        <v>345</v>
      </c>
      <c r="P21" s="42">
        <v>391</v>
      </c>
      <c r="Q21" s="42">
        <v>678.5</v>
      </c>
      <c r="R21" s="42">
        <v>1460.3333333333333</v>
      </c>
      <c r="S21" s="42">
        <v>23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210</v>
      </c>
      <c r="Z21" s="42">
        <v>91</v>
      </c>
      <c r="AA21" s="43">
        <v>548</v>
      </c>
      <c r="AB21" s="44">
        <v>2.1113138686131387</v>
      </c>
      <c r="AC21" s="44">
        <v>4.6219586374695858</v>
      </c>
      <c r="AD21" s="44">
        <v>0.21532846715328466</v>
      </c>
      <c r="AE21" s="44">
        <v>0</v>
      </c>
      <c r="AF21" s="44">
        <v>0</v>
      </c>
      <c r="AG21" s="44">
        <v>0.16605839416058393</v>
      </c>
      <c r="AH21" s="44">
        <v>7.1146593673965928</v>
      </c>
      <c r="AI21" s="36">
        <v>0.85348189415041786</v>
      </c>
      <c r="AJ21" s="36">
        <v>1.5543478260869565</v>
      </c>
      <c r="AK21" s="36">
        <v>1</v>
      </c>
      <c r="AL21" s="36" t="s">
        <v>90</v>
      </c>
      <c r="AM21" s="36">
        <v>1.1333333333333333</v>
      </c>
      <c r="AN21" s="36">
        <v>2.1522967329894374</v>
      </c>
      <c r="AO21" s="36">
        <v>0</v>
      </c>
      <c r="AP21" s="36" t="s">
        <v>90</v>
      </c>
      <c r="AQ21" s="36" t="s">
        <v>90</v>
      </c>
      <c r="AR21" s="36">
        <v>0.43333333333333335</v>
      </c>
    </row>
    <row r="22" spans="1:44" ht="15.5" x14ac:dyDescent="0.35">
      <c r="A22" s="22"/>
      <c r="B22" s="37" t="s">
        <v>102</v>
      </c>
      <c r="C22" s="38" t="s">
        <v>103</v>
      </c>
      <c r="D22" s="45" t="s">
        <v>43</v>
      </c>
      <c r="E22" s="40" t="s">
        <v>89</v>
      </c>
      <c r="F22" s="46"/>
      <c r="G22" s="42">
        <v>1227.1666666666699</v>
      </c>
      <c r="H22" s="42">
        <v>821.41666666666663</v>
      </c>
      <c r="I22" s="42">
        <v>719</v>
      </c>
      <c r="J22" s="42">
        <v>829.16666666666663</v>
      </c>
      <c r="K22" s="49">
        <v>0</v>
      </c>
      <c r="L22" s="49">
        <v>0</v>
      </c>
      <c r="M22" s="49">
        <v>0</v>
      </c>
      <c r="N22" s="49">
        <v>0</v>
      </c>
      <c r="O22" s="42">
        <v>360</v>
      </c>
      <c r="P22" s="42">
        <v>360</v>
      </c>
      <c r="Q22" s="42">
        <v>720</v>
      </c>
      <c r="R22" s="42">
        <v>915</v>
      </c>
      <c r="S22" s="49">
        <v>0</v>
      </c>
      <c r="T22" s="49">
        <v>0</v>
      </c>
      <c r="U22" s="49">
        <v>0</v>
      </c>
      <c r="V22" s="49">
        <v>0</v>
      </c>
      <c r="W22" s="42">
        <v>630</v>
      </c>
      <c r="X22" s="42">
        <v>250.25</v>
      </c>
      <c r="Y22" s="42">
        <v>157.5</v>
      </c>
      <c r="Z22" s="42">
        <v>184.66666666666666</v>
      </c>
      <c r="AA22" s="43">
        <v>125</v>
      </c>
      <c r="AB22" s="44">
        <v>9.4513333333333325</v>
      </c>
      <c r="AC22" s="44">
        <v>13.953333333333331</v>
      </c>
      <c r="AD22" s="44">
        <v>0</v>
      </c>
      <c r="AE22" s="44">
        <v>0</v>
      </c>
      <c r="AF22" s="44">
        <v>2.0019999999999998</v>
      </c>
      <c r="AG22" s="44">
        <v>1.4773333333333332</v>
      </c>
      <c r="AH22" s="44">
        <v>26.883999999999997</v>
      </c>
      <c r="AI22" s="36">
        <v>0.66936031508895655</v>
      </c>
      <c r="AJ22" s="36">
        <v>1.1532220676866016</v>
      </c>
      <c r="AK22" s="36" t="s">
        <v>90</v>
      </c>
      <c r="AL22" s="36" t="s">
        <v>90</v>
      </c>
      <c r="AM22" s="36">
        <v>1</v>
      </c>
      <c r="AN22" s="36">
        <v>1.2708333333333333</v>
      </c>
      <c r="AO22" s="36" t="s">
        <v>90</v>
      </c>
      <c r="AP22" s="36" t="s">
        <v>90</v>
      </c>
      <c r="AQ22" s="36">
        <v>0.3972222222222222</v>
      </c>
      <c r="AR22" s="36">
        <v>1.1724867724867725</v>
      </c>
    </row>
    <row r="23" spans="1:44" ht="15.5" x14ac:dyDescent="0.35">
      <c r="A23" s="22"/>
      <c r="B23" s="37" t="s">
        <v>98</v>
      </c>
      <c r="C23" s="38" t="s">
        <v>99</v>
      </c>
      <c r="D23" s="45" t="s">
        <v>44</v>
      </c>
      <c r="E23" s="40" t="s">
        <v>104</v>
      </c>
      <c r="F23" s="46"/>
      <c r="G23" s="42">
        <v>636.75</v>
      </c>
      <c r="H23" s="42">
        <v>558.75</v>
      </c>
      <c r="I23" s="42">
        <v>1070.36666666667</v>
      </c>
      <c r="J23" s="42">
        <v>1106.25</v>
      </c>
      <c r="K23" s="42">
        <v>112</v>
      </c>
      <c r="L23" s="42">
        <v>112</v>
      </c>
      <c r="M23" s="42">
        <v>0</v>
      </c>
      <c r="N23" s="42">
        <v>0</v>
      </c>
      <c r="O23" s="42">
        <v>337.5</v>
      </c>
      <c r="P23" s="42">
        <v>337.5</v>
      </c>
      <c r="Q23" s="42">
        <v>663.75</v>
      </c>
      <c r="R23" s="42">
        <v>985.25</v>
      </c>
      <c r="S23" s="42">
        <v>33.75</v>
      </c>
      <c r="T23" s="42">
        <v>33.75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3">
        <v>240</v>
      </c>
      <c r="AB23" s="44">
        <v>3.734375</v>
      </c>
      <c r="AC23" s="44">
        <v>8.7145833333333336</v>
      </c>
      <c r="AD23" s="44">
        <v>0.60729166666666667</v>
      </c>
      <c r="AE23" s="44">
        <v>0</v>
      </c>
      <c r="AF23" s="44">
        <v>0</v>
      </c>
      <c r="AG23" s="44">
        <v>0</v>
      </c>
      <c r="AH23" s="44">
        <v>13.05625</v>
      </c>
      <c r="AI23" s="36">
        <v>0.87750294464075385</v>
      </c>
      <c r="AJ23" s="36">
        <v>1.0335243374544516</v>
      </c>
      <c r="AK23" s="36">
        <v>1</v>
      </c>
      <c r="AL23" s="36" t="s">
        <v>90</v>
      </c>
      <c r="AM23" s="36">
        <v>1</v>
      </c>
      <c r="AN23" s="36">
        <v>1.4843691148775895</v>
      </c>
      <c r="AO23" s="36">
        <v>1</v>
      </c>
      <c r="AP23" s="36" t="s">
        <v>90</v>
      </c>
      <c r="AQ23" s="36" t="s">
        <v>90</v>
      </c>
      <c r="AR23" s="36" t="s">
        <v>90</v>
      </c>
    </row>
    <row r="24" spans="1:44" ht="15.5" x14ac:dyDescent="0.35">
      <c r="A24" s="22"/>
      <c r="B24" s="37" t="s">
        <v>98</v>
      </c>
      <c r="C24" s="38" t="s">
        <v>99</v>
      </c>
      <c r="D24" s="45" t="s">
        <v>45</v>
      </c>
      <c r="E24" s="40" t="s">
        <v>89</v>
      </c>
      <c r="F24" s="46"/>
      <c r="G24" s="42">
        <v>689.5</v>
      </c>
      <c r="H24" s="42">
        <v>684</v>
      </c>
      <c r="I24" s="42">
        <v>671.5</v>
      </c>
      <c r="J24" s="42">
        <v>1411.6666666666667</v>
      </c>
      <c r="K24" s="42">
        <v>11.5</v>
      </c>
      <c r="L24" s="42">
        <v>11.5</v>
      </c>
      <c r="M24" s="42">
        <v>0</v>
      </c>
      <c r="N24" s="42">
        <v>0</v>
      </c>
      <c r="O24" s="42">
        <v>345</v>
      </c>
      <c r="P24" s="42">
        <v>458.25</v>
      </c>
      <c r="Q24" s="42">
        <v>678.5</v>
      </c>
      <c r="R24" s="42">
        <v>1567.5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172.5</v>
      </c>
      <c r="Z24" s="42">
        <v>150</v>
      </c>
      <c r="AA24" s="43">
        <v>502</v>
      </c>
      <c r="AB24" s="44">
        <v>2.2753984063745021</v>
      </c>
      <c r="AC24" s="44">
        <v>5.934594953519257</v>
      </c>
      <c r="AD24" s="44">
        <v>2.2908366533864542E-2</v>
      </c>
      <c r="AE24" s="44">
        <v>0</v>
      </c>
      <c r="AF24" s="44">
        <v>0</v>
      </c>
      <c r="AG24" s="44">
        <v>0.29880478087649404</v>
      </c>
      <c r="AH24" s="44">
        <v>8.5317065073041167</v>
      </c>
      <c r="AI24" s="36">
        <v>0.99202320522117482</v>
      </c>
      <c r="AJ24" s="36">
        <v>2.1022586249689752</v>
      </c>
      <c r="AK24" s="36">
        <v>1</v>
      </c>
      <c r="AL24" s="36" t="s">
        <v>90</v>
      </c>
      <c r="AM24" s="36">
        <v>1.3282608695652174</v>
      </c>
      <c r="AN24" s="36">
        <v>2.3102431834929993</v>
      </c>
      <c r="AO24" s="36" t="s">
        <v>90</v>
      </c>
      <c r="AP24" s="36" t="s">
        <v>90</v>
      </c>
      <c r="AQ24" s="36" t="s">
        <v>90</v>
      </c>
      <c r="AR24" s="36">
        <v>0.86956521739130432</v>
      </c>
    </row>
    <row r="25" spans="1:44" ht="15.5" x14ac:dyDescent="0.35">
      <c r="A25" s="22"/>
      <c r="B25" s="37" t="s">
        <v>102</v>
      </c>
      <c r="C25" s="38" t="s">
        <v>103</v>
      </c>
      <c r="D25" s="45" t="s">
        <v>46</v>
      </c>
      <c r="E25" s="40" t="s">
        <v>101</v>
      </c>
      <c r="F25" s="46"/>
      <c r="G25" s="42">
        <v>1013.83333333333</v>
      </c>
      <c r="H25" s="42">
        <v>914.33333333333337</v>
      </c>
      <c r="I25" s="42">
        <v>684</v>
      </c>
      <c r="J25" s="42">
        <v>2223.0833333333335</v>
      </c>
      <c r="K25" s="42">
        <v>0</v>
      </c>
      <c r="L25" s="42">
        <v>0</v>
      </c>
      <c r="M25" s="42">
        <v>48</v>
      </c>
      <c r="N25" s="42">
        <v>36</v>
      </c>
      <c r="O25" s="42">
        <v>686</v>
      </c>
      <c r="P25" s="42">
        <v>636.58333333333337</v>
      </c>
      <c r="Q25" s="42">
        <v>1032</v>
      </c>
      <c r="R25" s="42">
        <v>2422.8333333333335</v>
      </c>
      <c r="S25" s="42">
        <v>0</v>
      </c>
      <c r="T25" s="42">
        <v>0</v>
      </c>
      <c r="U25" s="42">
        <v>24</v>
      </c>
      <c r="V25" s="42">
        <v>24</v>
      </c>
      <c r="W25" s="42">
        <v>0</v>
      </c>
      <c r="X25" s="42">
        <v>0</v>
      </c>
      <c r="Y25" s="42">
        <v>225</v>
      </c>
      <c r="Z25" s="42">
        <v>105</v>
      </c>
      <c r="AA25" s="43">
        <v>295</v>
      </c>
      <c r="AB25" s="44">
        <v>5.2573446327683619</v>
      </c>
      <c r="AC25" s="44">
        <v>15.748870056497177</v>
      </c>
      <c r="AD25" s="44">
        <v>0</v>
      </c>
      <c r="AE25" s="44">
        <v>0.20338983050847459</v>
      </c>
      <c r="AF25" s="44">
        <v>0</v>
      </c>
      <c r="AG25" s="44">
        <v>0.3559322033898305</v>
      </c>
      <c r="AH25" s="44">
        <v>21.565536723163845</v>
      </c>
      <c r="AI25" s="36">
        <v>0.90185763603485425</v>
      </c>
      <c r="AJ25" s="36">
        <v>3.2501218323586745</v>
      </c>
      <c r="AK25" s="36" t="s">
        <v>90</v>
      </c>
      <c r="AL25" s="36">
        <v>0.75</v>
      </c>
      <c r="AM25" s="36">
        <v>0.92796404275996114</v>
      </c>
      <c r="AN25" s="36">
        <v>2.3477067183462532</v>
      </c>
      <c r="AO25" s="36" t="s">
        <v>90</v>
      </c>
      <c r="AP25" s="36">
        <v>1</v>
      </c>
      <c r="AQ25" s="36" t="s">
        <v>90</v>
      </c>
      <c r="AR25" s="36">
        <v>0.46666666666666667</v>
      </c>
    </row>
    <row r="26" spans="1:44" ht="15.5" x14ac:dyDescent="0.35">
      <c r="A26" s="22"/>
      <c r="B26" s="37" t="s">
        <v>105</v>
      </c>
      <c r="C26" s="38" t="s">
        <v>106</v>
      </c>
      <c r="D26" s="45" t="s">
        <v>47</v>
      </c>
      <c r="E26" s="40" t="s">
        <v>107</v>
      </c>
      <c r="F26" s="46"/>
      <c r="G26" s="42">
        <v>708.5</v>
      </c>
      <c r="H26" s="42">
        <v>714.16666666666663</v>
      </c>
      <c r="I26" s="42">
        <v>1598.6666666666699</v>
      </c>
      <c r="J26" s="42">
        <v>1673.3333333333333</v>
      </c>
      <c r="K26" s="49">
        <v>0</v>
      </c>
      <c r="L26" s="49">
        <v>0</v>
      </c>
      <c r="M26" s="49">
        <v>0</v>
      </c>
      <c r="N26" s="49">
        <v>0</v>
      </c>
      <c r="O26" s="42">
        <v>360</v>
      </c>
      <c r="P26" s="42">
        <v>360</v>
      </c>
      <c r="Q26" s="42">
        <v>720</v>
      </c>
      <c r="R26" s="42">
        <v>1383.25</v>
      </c>
      <c r="S26" s="49">
        <v>0</v>
      </c>
      <c r="T26" s="49">
        <v>0</v>
      </c>
      <c r="U26" s="49">
        <v>0</v>
      </c>
      <c r="V26" s="49">
        <v>0</v>
      </c>
      <c r="W26" s="42">
        <v>157.5</v>
      </c>
      <c r="X26" s="42">
        <v>157.5</v>
      </c>
      <c r="Y26" s="42">
        <v>0</v>
      </c>
      <c r="Z26" s="42">
        <v>0</v>
      </c>
      <c r="AA26" s="43">
        <v>413</v>
      </c>
      <c r="AB26" s="44">
        <v>2.600887812752219</v>
      </c>
      <c r="AC26" s="44">
        <v>7.4009281678773196</v>
      </c>
      <c r="AD26" s="44">
        <v>0</v>
      </c>
      <c r="AE26" s="44">
        <v>0</v>
      </c>
      <c r="AF26" s="44">
        <v>0.38135593220338981</v>
      </c>
      <c r="AG26" s="44">
        <v>0</v>
      </c>
      <c r="AH26" s="44">
        <v>10.38317191283293</v>
      </c>
      <c r="AI26" s="36">
        <v>1.0079981180898612</v>
      </c>
      <c r="AJ26" s="36">
        <v>1.0467055879899896</v>
      </c>
      <c r="AK26" s="36" t="s">
        <v>90</v>
      </c>
      <c r="AL26" s="36" t="s">
        <v>90</v>
      </c>
      <c r="AM26" s="36">
        <v>1</v>
      </c>
      <c r="AN26" s="36">
        <v>1.9211805555555554</v>
      </c>
      <c r="AO26" s="36" t="s">
        <v>90</v>
      </c>
      <c r="AP26" s="36" t="s">
        <v>90</v>
      </c>
      <c r="AQ26" s="36">
        <v>1</v>
      </c>
      <c r="AR26" s="36" t="s">
        <v>90</v>
      </c>
    </row>
    <row r="27" spans="1:44" ht="15.5" x14ac:dyDescent="0.35">
      <c r="A27" s="22"/>
      <c r="B27" s="37" t="s">
        <v>98</v>
      </c>
      <c r="C27" s="38" t="s">
        <v>99</v>
      </c>
      <c r="D27" s="45" t="s">
        <v>48</v>
      </c>
      <c r="E27" s="40" t="s">
        <v>104</v>
      </c>
      <c r="F27" s="46"/>
      <c r="G27" s="42">
        <v>670.5</v>
      </c>
      <c r="H27" s="42">
        <v>478</v>
      </c>
      <c r="I27" s="42">
        <v>1894.25</v>
      </c>
      <c r="J27" s="42">
        <v>1761</v>
      </c>
      <c r="K27" s="42">
        <v>0</v>
      </c>
      <c r="L27" s="42">
        <v>0</v>
      </c>
      <c r="M27" s="42">
        <v>0</v>
      </c>
      <c r="N27" s="42">
        <v>0</v>
      </c>
      <c r="O27" s="42">
        <v>337.5</v>
      </c>
      <c r="P27" s="42">
        <v>364</v>
      </c>
      <c r="Q27" s="42">
        <v>652.5</v>
      </c>
      <c r="R27" s="42">
        <v>1279</v>
      </c>
      <c r="S27" s="42">
        <v>0</v>
      </c>
      <c r="T27" s="42">
        <v>0</v>
      </c>
      <c r="U27" s="42">
        <v>11.25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3">
        <v>72</v>
      </c>
      <c r="AB27" s="44">
        <v>11.694444444444445</v>
      </c>
      <c r="AC27" s="44">
        <v>42.222222222222221</v>
      </c>
      <c r="AD27" s="44">
        <v>0</v>
      </c>
      <c r="AE27" s="44">
        <v>0</v>
      </c>
      <c r="AF27" s="44">
        <v>0</v>
      </c>
      <c r="AG27" s="44">
        <v>0</v>
      </c>
      <c r="AH27" s="44">
        <v>53.916666666666664</v>
      </c>
      <c r="AI27" s="36">
        <v>0.71290082028337065</v>
      </c>
      <c r="AJ27" s="36">
        <v>0.92965553649201527</v>
      </c>
      <c r="AK27" s="36" t="s">
        <v>90</v>
      </c>
      <c r="AL27" s="36" t="s">
        <v>90</v>
      </c>
      <c r="AM27" s="36">
        <v>1.0785185185185184</v>
      </c>
      <c r="AN27" s="36">
        <v>1.9601532567049809</v>
      </c>
      <c r="AO27" s="36" t="s">
        <v>90</v>
      </c>
      <c r="AP27" s="36">
        <v>0</v>
      </c>
      <c r="AQ27" s="36" t="s">
        <v>90</v>
      </c>
      <c r="AR27" s="36" t="s">
        <v>90</v>
      </c>
    </row>
    <row r="28" spans="1:44" ht="15.5" x14ac:dyDescent="0.35">
      <c r="A28" s="22"/>
      <c r="B28" s="37" t="s">
        <v>98</v>
      </c>
      <c r="C28" s="38" t="s">
        <v>99</v>
      </c>
      <c r="D28" s="45" t="s">
        <v>49</v>
      </c>
      <c r="E28" s="40" t="s">
        <v>104</v>
      </c>
      <c r="F28" s="46"/>
      <c r="G28" s="42">
        <v>337.5</v>
      </c>
      <c r="H28" s="42">
        <v>333</v>
      </c>
      <c r="I28" s="42">
        <v>1008.75</v>
      </c>
      <c r="J28" s="42">
        <v>729.25</v>
      </c>
      <c r="K28" s="49">
        <v>0</v>
      </c>
      <c r="L28" s="49">
        <v>0</v>
      </c>
      <c r="M28" s="49">
        <v>0</v>
      </c>
      <c r="N28" s="49">
        <v>0</v>
      </c>
      <c r="O28" s="42">
        <v>337.5</v>
      </c>
      <c r="P28" s="42">
        <v>338</v>
      </c>
      <c r="Q28" s="42">
        <v>1012.75</v>
      </c>
      <c r="R28" s="42">
        <v>854</v>
      </c>
      <c r="S28" s="49">
        <v>0</v>
      </c>
      <c r="T28" s="49">
        <v>0</v>
      </c>
      <c r="U28" s="49">
        <v>0</v>
      </c>
      <c r="V28" s="49">
        <v>0</v>
      </c>
      <c r="W28" s="42">
        <v>0</v>
      </c>
      <c r="X28" s="42">
        <v>0</v>
      </c>
      <c r="Y28" s="42">
        <v>0</v>
      </c>
      <c r="Z28" s="42">
        <v>0</v>
      </c>
      <c r="AA28" s="43">
        <v>30</v>
      </c>
      <c r="AB28" s="44">
        <v>22.366666666666667</v>
      </c>
      <c r="AC28" s="44">
        <v>52.774999999999999</v>
      </c>
      <c r="AD28" s="44">
        <v>0</v>
      </c>
      <c r="AE28" s="44">
        <v>0</v>
      </c>
      <c r="AF28" s="44">
        <v>0</v>
      </c>
      <c r="AG28" s="44">
        <v>0</v>
      </c>
      <c r="AH28" s="44">
        <v>75.141666666666666</v>
      </c>
      <c r="AI28" s="36">
        <v>0.98666666666666669</v>
      </c>
      <c r="AJ28" s="36">
        <v>0.72292441140024788</v>
      </c>
      <c r="AK28" s="36" t="s">
        <v>90</v>
      </c>
      <c r="AL28" s="36" t="s">
        <v>90</v>
      </c>
      <c r="AM28" s="36">
        <v>1.0014814814814814</v>
      </c>
      <c r="AN28" s="36">
        <v>0.84324858059738339</v>
      </c>
      <c r="AO28" s="36" t="s">
        <v>90</v>
      </c>
      <c r="AP28" s="36" t="s">
        <v>90</v>
      </c>
      <c r="AQ28" s="36" t="s">
        <v>90</v>
      </c>
      <c r="AR28" s="36" t="s">
        <v>90</v>
      </c>
    </row>
    <row r="29" spans="1:44" ht="15.5" x14ac:dyDescent="0.35">
      <c r="A29" s="22"/>
      <c r="B29" s="37" t="s">
        <v>108</v>
      </c>
      <c r="C29" s="38" t="s">
        <v>109</v>
      </c>
      <c r="D29" s="45" t="s">
        <v>50</v>
      </c>
      <c r="E29" s="40" t="s">
        <v>89</v>
      </c>
      <c r="F29" s="46"/>
      <c r="G29" s="42">
        <v>1015.5</v>
      </c>
      <c r="H29" s="42">
        <v>1185</v>
      </c>
      <c r="I29" s="42">
        <v>1144.5</v>
      </c>
      <c r="J29" s="42">
        <v>1142</v>
      </c>
      <c r="K29" s="49">
        <v>0</v>
      </c>
      <c r="L29" s="49">
        <v>0</v>
      </c>
      <c r="M29" s="49">
        <v>0</v>
      </c>
      <c r="N29" s="49">
        <v>0</v>
      </c>
      <c r="O29" s="42">
        <v>310.5</v>
      </c>
      <c r="P29" s="42">
        <v>495.5</v>
      </c>
      <c r="Q29" s="42">
        <v>690</v>
      </c>
      <c r="R29" s="42">
        <v>1172.5</v>
      </c>
      <c r="S29" s="49">
        <v>0</v>
      </c>
      <c r="T29" s="49">
        <v>0</v>
      </c>
      <c r="U29" s="49">
        <v>0</v>
      </c>
      <c r="V29" s="49">
        <v>0</v>
      </c>
      <c r="W29" s="42">
        <v>157.5</v>
      </c>
      <c r="X29" s="42">
        <v>165.5</v>
      </c>
      <c r="Y29" s="42">
        <v>225</v>
      </c>
      <c r="Z29" s="42">
        <v>150</v>
      </c>
      <c r="AA29" s="43">
        <v>533</v>
      </c>
      <c r="AB29" s="44">
        <v>3.1529080675422141</v>
      </c>
      <c r="AC29" s="44">
        <v>4.3424015009380863</v>
      </c>
      <c r="AD29" s="44">
        <v>0</v>
      </c>
      <c r="AE29" s="44">
        <v>0</v>
      </c>
      <c r="AF29" s="44">
        <v>0.31050656660412757</v>
      </c>
      <c r="AG29" s="44">
        <v>0.28142589118198874</v>
      </c>
      <c r="AH29" s="44">
        <v>8.0872420262664164</v>
      </c>
      <c r="AI29" s="36">
        <v>1.1669128508124076</v>
      </c>
      <c r="AJ29" s="36">
        <v>0.99781564001747491</v>
      </c>
      <c r="AK29" s="36" t="s">
        <v>90</v>
      </c>
      <c r="AL29" s="36" t="s">
        <v>90</v>
      </c>
      <c r="AM29" s="36">
        <v>1.5958132045088567</v>
      </c>
      <c r="AN29" s="36">
        <v>1.6992753623188406</v>
      </c>
      <c r="AO29" s="36" t="s">
        <v>90</v>
      </c>
      <c r="AP29" s="36" t="s">
        <v>90</v>
      </c>
      <c r="AQ29" s="36">
        <v>1.0507936507936508</v>
      </c>
      <c r="AR29" s="36">
        <v>0.66666666666666663</v>
      </c>
    </row>
    <row r="30" spans="1:44" ht="15.5" x14ac:dyDescent="0.35">
      <c r="A30" s="22"/>
      <c r="B30" s="37" t="s">
        <v>102</v>
      </c>
      <c r="C30" s="38" t="s">
        <v>103</v>
      </c>
      <c r="D30" s="45" t="s">
        <v>51</v>
      </c>
      <c r="E30" s="40" t="s">
        <v>89</v>
      </c>
      <c r="F30" s="46"/>
      <c r="G30" s="42">
        <v>1085.1666666666699</v>
      </c>
      <c r="H30" s="42">
        <v>1059.25</v>
      </c>
      <c r="I30" s="42">
        <v>705</v>
      </c>
      <c r="J30" s="42">
        <v>1222.75</v>
      </c>
      <c r="K30" s="49">
        <v>0</v>
      </c>
      <c r="L30" s="49">
        <v>0</v>
      </c>
      <c r="M30" s="49">
        <v>0</v>
      </c>
      <c r="N30" s="49">
        <v>0</v>
      </c>
      <c r="O30" s="42">
        <v>360</v>
      </c>
      <c r="P30" s="42">
        <v>675.33333333333337</v>
      </c>
      <c r="Q30" s="42">
        <v>724.66666666666697</v>
      </c>
      <c r="R30" s="42">
        <v>1451</v>
      </c>
      <c r="S30" s="49">
        <v>0</v>
      </c>
      <c r="T30" s="49">
        <v>0</v>
      </c>
      <c r="U30" s="49">
        <v>0</v>
      </c>
      <c r="V30" s="49">
        <v>0</v>
      </c>
      <c r="W30" s="42">
        <v>0</v>
      </c>
      <c r="X30" s="42">
        <v>0</v>
      </c>
      <c r="Y30" s="42">
        <v>210</v>
      </c>
      <c r="Z30" s="42">
        <v>254.16666666666666</v>
      </c>
      <c r="AA30" s="43">
        <v>585</v>
      </c>
      <c r="AB30" s="44">
        <v>2.9650997150997154</v>
      </c>
      <c r="AC30" s="44">
        <v>4.5705128205128203</v>
      </c>
      <c r="AD30" s="44">
        <v>0</v>
      </c>
      <c r="AE30" s="44">
        <v>0</v>
      </c>
      <c r="AF30" s="44">
        <v>0</v>
      </c>
      <c r="AG30" s="44">
        <v>0.43447293447293445</v>
      </c>
      <c r="AH30" s="44">
        <v>7.970085470085472</v>
      </c>
      <c r="AI30" s="36">
        <v>0.9761173398863433</v>
      </c>
      <c r="AJ30" s="36">
        <v>1.7343971631205675</v>
      </c>
      <c r="AK30" s="36" t="s">
        <v>90</v>
      </c>
      <c r="AL30" s="36" t="s">
        <v>90</v>
      </c>
      <c r="AM30" s="36">
        <v>1.875925925925926</v>
      </c>
      <c r="AN30" s="36">
        <v>2.0022999080036792</v>
      </c>
      <c r="AO30" s="36" t="s">
        <v>90</v>
      </c>
      <c r="AP30" s="36" t="s">
        <v>90</v>
      </c>
      <c r="AQ30" s="36" t="s">
        <v>90</v>
      </c>
      <c r="AR30" s="36">
        <v>1.2103174603174602</v>
      </c>
    </row>
    <row r="31" spans="1:44" ht="15.5" x14ac:dyDescent="0.35">
      <c r="A31" s="22"/>
      <c r="B31" s="37" t="s">
        <v>110</v>
      </c>
      <c r="C31" s="38" t="s">
        <v>111</v>
      </c>
      <c r="D31" s="45" t="s">
        <v>52</v>
      </c>
      <c r="E31" s="40" t="s">
        <v>89</v>
      </c>
      <c r="F31" s="46"/>
      <c r="G31" s="42">
        <v>779.66666666666697</v>
      </c>
      <c r="H31" s="42">
        <v>815.91666666666663</v>
      </c>
      <c r="I31" s="42">
        <v>701</v>
      </c>
      <c r="J31" s="42">
        <v>1392.1666666666667</v>
      </c>
      <c r="K31" s="49">
        <v>0</v>
      </c>
      <c r="L31" s="49">
        <v>0</v>
      </c>
      <c r="M31" s="49">
        <v>0</v>
      </c>
      <c r="N31" s="49">
        <v>0</v>
      </c>
      <c r="O31" s="42">
        <v>360</v>
      </c>
      <c r="P31" s="42">
        <v>360</v>
      </c>
      <c r="Q31" s="42">
        <v>696</v>
      </c>
      <c r="R31" s="42">
        <v>1536</v>
      </c>
      <c r="S31" s="49">
        <v>0</v>
      </c>
      <c r="T31" s="49">
        <v>0</v>
      </c>
      <c r="U31" s="49">
        <v>0</v>
      </c>
      <c r="V31" s="49">
        <v>0</v>
      </c>
      <c r="W31" s="42">
        <v>0</v>
      </c>
      <c r="X31" s="42">
        <v>0</v>
      </c>
      <c r="Y31" s="42">
        <v>137</v>
      </c>
      <c r="Z31" s="42">
        <v>106</v>
      </c>
      <c r="AA31" s="43">
        <v>610</v>
      </c>
      <c r="AB31" s="44">
        <v>1.9277322404371582</v>
      </c>
      <c r="AC31" s="44">
        <v>4.8002732240437167</v>
      </c>
      <c r="AD31" s="44">
        <v>0</v>
      </c>
      <c r="AE31" s="44">
        <v>0</v>
      </c>
      <c r="AF31" s="44">
        <v>0</v>
      </c>
      <c r="AG31" s="44">
        <v>0.17377049180327869</v>
      </c>
      <c r="AH31" s="44">
        <v>6.9017759562841521</v>
      </c>
      <c r="AI31" s="36">
        <v>1.046494228302693</v>
      </c>
      <c r="AJ31" s="36">
        <v>1.9859724203518785</v>
      </c>
      <c r="AK31" s="36" t="s">
        <v>90</v>
      </c>
      <c r="AL31" s="36" t="s">
        <v>90</v>
      </c>
      <c r="AM31" s="36">
        <v>1</v>
      </c>
      <c r="AN31" s="36">
        <v>2.2068965517241379</v>
      </c>
      <c r="AO31" s="36" t="s">
        <v>90</v>
      </c>
      <c r="AP31" s="36" t="s">
        <v>90</v>
      </c>
      <c r="AQ31" s="36" t="s">
        <v>90</v>
      </c>
      <c r="AR31" s="36">
        <v>0.77372262773722633</v>
      </c>
    </row>
    <row r="32" spans="1:44" ht="15.5" x14ac:dyDescent="0.35">
      <c r="A32" s="22"/>
      <c r="B32" s="37" t="s">
        <v>105</v>
      </c>
      <c r="C32" s="38" t="s">
        <v>106</v>
      </c>
      <c r="D32" s="45" t="s">
        <v>53</v>
      </c>
      <c r="E32" s="40" t="s">
        <v>107</v>
      </c>
      <c r="F32" s="46"/>
      <c r="G32" s="42">
        <v>720</v>
      </c>
      <c r="H32" s="42">
        <v>672</v>
      </c>
      <c r="I32" s="42">
        <v>1440</v>
      </c>
      <c r="J32" s="42">
        <v>1654.6666666666667</v>
      </c>
      <c r="K32" s="42">
        <v>0</v>
      </c>
      <c r="L32" s="42">
        <v>0</v>
      </c>
      <c r="M32" s="42">
        <v>65</v>
      </c>
      <c r="N32" s="42">
        <v>65</v>
      </c>
      <c r="O32" s="42">
        <v>360</v>
      </c>
      <c r="P32" s="42">
        <v>360</v>
      </c>
      <c r="Q32" s="42">
        <v>720</v>
      </c>
      <c r="R32" s="42">
        <v>1776</v>
      </c>
      <c r="S32" s="42">
        <v>0</v>
      </c>
      <c r="T32" s="42">
        <v>0</v>
      </c>
      <c r="U32" s="42">
        <v>48</v>
      </c>
      <c r="V32" s="42">
        <v>48</v>
      </c>
      <c r="W32" s="42">
        <v>157.5</v>
      </c>
      <c r="X32" s="42">
        <v>150</v>
      </c>
      <c r="Y32" s="42">
        <v>0</v>
      </c>
      <c r="Z32" s="42">
        <v>0</v>
      </c>
      <c r="AA32" s="43">
        <v>320</v>
      </c>
      <c r="AB32" s="44">
        <v>3.2250000000000001</v>
      </c>
      <c r="AC32" s="44">
        <v>10.720833333333335</v>
      </c>
      <c r="AD32" s="44">
        <v>0</v>
      </c>
      <c r="AE32" s="44">
        <v>0.35312500000000002</v>
      </c>
      <c r="AF32" s="44">
        <v>0.46875</v>
      </c>
      <c r="AG32" s="44">
        <v>0</v>
      </c>
      <c r="AH32" s="44">
        <v>14.767708333333335</v>
      </c>
      <c r="AI32" s="36">
        <v>0.93333333333333335</v>
      </c>
      <c r="AJ32" s="36">
        <v>1.1490740740740741</v>
      </c>
      <c r="AK32" s="36" t="s">
        <v>90</v>
      </c>
      <c r="AL32" s="36">
        <v>1</v>
      </c>
      <c r="AM32" s="36">
        <v>1</v>
      </c>
      <c r="AN32" s="36">
        <v>2.4666666666666668</v>
      </c>
      <c r="AO32" s="36" t="s">
        <v>90</v>
      </c>
      <c r="AP32" s="36">
        <v>1</v>
      </c>
      <c r="AQ32" s="36">
        <v>0.95238095238095233</v>
      </c>
      <c r="AR32" s="36" t="s">
        <v>90</v>
      </c>
    </row>
    <row r="33" spans="1:44" ht="15.5" x14ac:dyDescent="0.35">
      <c r="A33" s="22"/>
      <c r="B33" s="37" t="s">
        <v>102</v>
      </c>
      <c r="C33" s="38" t="s">
        <v>103</v>
      </c>
      <c r="D33" s="45" t="s">
        <v>54</v>
      </c>
      <c r="E33" s="40" t="s">
        <v>100</v>
      </c>
      <c r="F33" s="46"/>
      <c r="G33" s="42">
        <v>271</v>
      </c>
      <c r="H33" s="42">
        <v>331</v>
      </c>
      <c r="I33" s="42">
        <v>306</v>
      </c>
      <c r="J33" s="42">
        <v>510.5</v>
      </c>
      <c r="K33" s="49">
        <v>0</v>
      </c>
      <c r="L33" s="49">
        <v>0</v>
      </c>
      <c r="M33" s="49">
        <v>0</v>
      </c>
      <c r="N33" s="49">
        <v>0</v>
      </c>
      <c r="O33" s="42">
        <v>252</v>
      </c>
      <c r="P33" s="42">
        <v>290</v>
      </c>
      <c r="Q33" s="42">
        <v>252</v>
      </c>
      <c r="R33" s="42">
        <v>252</v>
      </c>
      <c r="S33" s="49">
        <v>0</v>
      </c>
      <c r="T33" s="49">
        <v>0</v>
      </c>
      <c r="U33" s="49">
        <v>0</v>
      </c>
      <c r="V33" s="49">
        <v>0</v>
      </c>
      <c r="W33" s="42">
        <v>0</v>
      </c>
      <c r="X33" s="42">
        <v>0</v>
      </c>
      <c r="Y33" s="42">
        <v>0</v>
      </c>
      <c r="Z33" s="42">
        <v>0</v>
      </c>
      <c r="AA33" s="43">
        <v>25</v>
      </c>
      <c r="AB33" s="44">
        <v>24.84</v>
      </c>
      <c r="AC33" s="44">
        <v>30.5</v>
      </c>
      <c r="AD33" s="44">
        <v>0</v>
      </c>
      <c r="AE33" s="44">
        <v>0</v>
      </c>
      <c r="AF33" s="44">
        <v>0</v>
      </c>
      <c r="AG33" s="44">
        <v>0</v>
      </c>
      <c r="AH33" s="44">
        <v>55.34</v>
      </c>
      <c r="AI33" s="36">
        <v>1.2214022140221403</v>
      </c>
      <c r="AJ33" s="36">
        <v>1.6683006535947713</v>
      </c>
      <c r="AK33" s="36" t="s">
        <v>90</v>
      </c>
      <c r="AL33" s="36" t="s">
        <v>90</v>
      </c>
      <c r="AM33" s="36">
        <v>1.1507936507936507</v>
      </c>
      <c r="AN33" s="36">
        <v>1</v>
      </c>
      <c r="AO33" s="36" t="s">
        <v>90</v>
      </c>
      <c r="AP33" s="36" t="s">
        <v>90</v>
      </c>
      <c r="AQ33" s="36" t="s">
        <v>90</v>
      </c>
      <c r="AR33" s="36" t="s">
        <v>90</v>
      </c>
    </row>
    <row r="34" spans="1:44" ht="15.5" x14ac:dyDescent="0.35">
      <c r="A34" s="22"/>
      <c r="B34" s="37" t="s">
        <v>98</v>
      </c>
      <c r="C34" s="38" t="s">
        <v>99</v>
      </c>
      <c r="D34" s="45" t="s">
        <v>55</v>
      </c>
      <c r="E34" s="40" t="s">
        <v>104</v>
      </c>
      <c r="F34" s="46"/>
      <c r="G34" s="42">
        <v>681.38333333333298</v>
      </c>
      <c r="H34" s="42">
        <v>522</v>
      </c>
      <c r="I34" s="42">
        <v>963.75</v>
      </c>
      <c r="J34" s="42">
        <v>1552.5</v>
      </c>
      <c r="K34" s="42">
        <v>0</v>
      </c>
      <c r="L34" s="42">
        <v>0</v>
      </c>
      <c r="M34" s="42">
        <v>45</v>
      </c>
      <c r="N34" s="42">
        <v>45</v>
      </c>
      <c r="O34" s="42">
        <v>337.5</v>
      </c>
      <c r="P34" s="42">
        <v>451</v>
      </c>
      <c r="Q34" s="42">
        <v>675</v>
      </c>
      <c r="R34" s="42">
        <v>1305.2333333333333</v>
      </c>
      <c r="S34" s="42">
        <v>0</v>
      </c>
      <c r="T34" s="42">
        <v>0</v>
      </c>
      <c r="U34" s="42">
        <v>67.5</v>
      </c>
      <c r="V34" s="42">
        <v>67.5</v>
      </c>
      <c r="W34" s="42">
        <v>0</v>
      </c>
      <c r="X34" s="42">
        <v>0</v>
      </c>
      <c r="Y34" s="42">
        <v>0</v>
      </c>
      <c r="Z34" s="42">
        <v>0</v>
      </c>
      <c r="AA34" s="43">
        <v>213</v>
      </c>
      <c r="AB34" s="44">
        <v>4.568075117370892</v>
      </c>
      <c r="AC34" s="44">
        <v>13.416588419405322</v>
      </c>
      <c r="AD34" s="44">
        <v>0</v>
      </c>
      <c r="AE34" s="44">
        <v>0.528169014084507</v>
      </c>
      <c r="AF34" s="44">
        <v>0</v>
      </c>
      <c r="AG34" s="44">
        <v>0</v>
      </c>
      <c r="AH34" s="44">
        <v>18.512832550860722</v>
      </c>
      <c r="AI34" s="36">
        <v>0.76608859428124199</v>
      </c>
      <c r="AJ34" s="36">
        <v>1.6108949416342413</v>
      </c>
      <c r="AK34" s="36" t="s">
        <v>90</v>
      </c>
      <c r="AL34" s="36">
        <v>1</v>
      </c>
      <c r="AM34" s="36">
        <v>1.3362962962962963</v>
      </c>
      <c r="AN34" s="36">
        <v>1.9336790123456791</v>
      </c>
      <c r="AO34" s="36" t="s">
        <v>90</v>
      </c>
      <c r="AP34" s="36">
        <v>1</v>
      </c>
      <c r="AQ34" s="36" t="s">
        <v>90</v>
      </c>
      <c r="AR34" s="36" t="s">
        <v>90</v>
      </c>
    </row>
    <row r="35" spans="1:44" ht="15.5" x14ac:dyDescent="0.35">
      <c r="A35" s="22"/>
      <c r="B35" s="37" t="s">
        <v>98</v>
      </c>
      <c r="C35" s="38" t="s">
        <v>99</v>
      </c>
      <c r="D35" s="45" t="s">
        <v>56</v>
      </c>
      <c r="E35" s="40" t="s">
        <v>104</v>
      </c>
      <c r="F35" s="46"/>
      <c r="G35" s="42">
        <v>682.25</v>
      </c>
      <c r="H35" s="42">
        <v>653.33333333333337</v>
      </c>
      <c r="I35" s="42">
        <v>1545.5</v>
      </c>
      <c r="J35" s="42">
        <v>2268.9166666666665</v>
      </c>
      <c r="K35" s="42">
        <v>10.75</v>
      </c>
      <c r="L35" s="42">
        <v>10.75</v>
      </c>
      <c r="M35" s="42">
        <v>6.5</v>
      </c>
      <c r="N35" s="42">
        <v>6.5</v>
      </c>
      <c r="O35" s="42">
        <v>337.5</v>
      </c>
      <c r="P35" s="42">
        <v>339.5</v>
      </c>
      <c r="Q35" s="42">
        <v>674.75</v>
      </c>
      <c r="R35" s="42">
        <v>1538.6666666666667</v>
      </c>
      <c r="S35" s="42">
        <v>0</v>
      </c>
      <c r="T35" s="42">
        <v>0</v>
      </c>
      <c r="U35" s="42">
        <v>11.25</v>
      </c>
      <c r="V35" s="42">
        <v>11.25</v>
      </c>
      <c r="W35" s="42">
        <v>0</v>
      </c>
      <c r="X35" s="42">
        <v>0</v>
      </c>
      <c r="Y35" s="42">
        <v>157.5</v>
      </c>
      <c r="Z35" s="42">
        <v>152</v>
      </c>
      <c r="AA35" s="43">
        <v>360</v>
      </c>
      <c r="AB35" s="44">
        <v>2.7578703703703704</v>
      </c>
      <c r="AC35" s="44">
        <v>10.576620370370369</v>
      </c>
      <c r="AD35" s="44">
        <v>2.9861111111111113E-2</v>
      </c>
      <c r="AE35" s="44">
        <v>4.9305555555555554E-2</v>
      </c>
      <c r="AF35" s="44">
        <v>0</v>
      </c>
      <c r="AG35" s="44">
        <v>0.42222222222222222</v>
      </c>
      <c r="AH35" s="44">
        <v>13.83587962962963</v>
      </c>
      <c r="AI35" s="36">
        <v>0.95761573225845864</v>
      </c>
      <c r="AJ35" s="36">
        <v>1.4680793702146013</v>
      </c>
      <c r="AK35" s="36">
        <v>1</v>
      </c>
      <c r="AL35" s="36">
        <v>1</v>
      </c>
      <c r="AM35" s="36">
        <v>1.0059259259259259</v>
      </c>
      <c r="AN35" s="36">
        <v>2.2803507471903175</v>
      </c>
      <c r="AO35" s="36" t="s">
        <v>90</v>
      </c>
      <c r="AP35" s="36">
        <v>1</v>
      </c>
      <c r="AQ35" s="36" t="s">
        <v>90</v>
      </c>
      <c r="AR35" s="36">
        <v>0.96507936507936509</v>
      </c>
    </row>
    <row r="36" spans="1:44" ht="15.5" x14ac:dyDescent="0.35">
      <c r="A36" s="22"/>
      <c r="B36" s="37" t="s">
        <v>110</v>
      </c>
      <c r="C36" s="38" t="s">
        <v>111</v>
      </c>
      <c r="D36" s="45" t="s">
        <v>57</v>
      </c>
      <c r="E36" s="40" t="s">
        <v>104</v>
      </c>
      <c r="F36" s="46"/>
      <c r="G36" s="42">
        <v>677</v>
      </c>
      <c r="H36" s="42">
        <v>500</v>
      </c>
      <c r="I36" s="42">
        <v>675</v>
      </c>
      <c r="J36" s="42">
        <v>630</v>
      </c>
      <c r="K36" s="49">
        <v>0</v>
      </c>
      <c r="L36" s="49">
        <v>0</v>
      </c>
      <c r="M36" s="49">
        <v>0</v>
      </c>
      <c r="N36" s="49">
        <v>0</v>
      </c>
      <c r="O36" s="42">
        <v>337.5</v>
      </c>
      <c r="P36" s="42">
        <v>337.5</v>
      </c>
      <c r="Q36" s="42">
        <v>337.5</v>
      </c>
      <c r="R36" s="42">
        <v>337.5</v>
      </c>
      <c r="S36" s="49">
        <v>0</v>
      </c>
      <c r="T36" s="49">
        <v>0</v>
      </c>
      <c r="U36" s="49">
        <v>0</v>
      </c>
      <c r="V36" s="49">
        <v>0</v>
      </c>
      <c r="W36" s="42">
        <v>0</v>
      </c>
      <c r="X36" s="42">
        <v>0</v>
      </c>
      <c r="Y36" s="42">
        <v>157.5</v>
      </c>
      <c r="Z36" s="42">
        <v>112.5</v>
      </c>
      <c r="AA36" s="43">
        <v>150</v>
      </c>
      <c r="AB36" s="44">
        <v>5.583333333333333</v>
      </c>
      <c r="AC36" s="44">
        <v>6.45</v>
      </c>
      <c r="AD36" s="44">
        <v>0</v>
      </c>
      <c r="AE36" s="44">
        <v>0</v>
      </c>
      <c r="AF36" s="44">
        <v>0</v>
      </c>
      <c r="AG36" s="44">
        <v>0.75</v>
      </c>
      <c r="AH36" s="44">
        <v>12.783333333333333</v>
      </c>
      <c r="AI36" s="36">
        <v>0.73855243722304287</v>
      </c>
      <c r="AJ36" s="36">
        <v>0.93333333333333335</v>
      </c>
      <c r="AK36" s="36" t="s">
        <v>90</v>
      </c>
      <c r="AL36" s="36" t="s">
        <v>90</v>
      </c>
      <c r="AM36" s="36">
        <v>1</v>
      </c>
      <c r="AN36" s="36">
        <v>1</v>
      </c>
      <c r="AO36" s="36" t="s">
        <v>90</v>
      </c>
      <c r="AP36" s="36" t="s">
        <v>90</v>
      </c>
      <c r="AQ36" s="36" t="s">
        <v>90</v>
      </c>
      <c r="AR36" s="36">
        <v>0.7142857142857143</v>
      </c>
    </row>
    <row r="37" spans="1:44" ht="15.5" x14ac:dyDescent="0.35">
      <c r="A37" s="22"/>
      <c r="B37" s="37" t="s">
        <v>98</v>
      </c>
      <c r="C37" s="38" t="s">
        <v>99</v>
      </c>
      <c r="D37" s="45" t="s">
        <v>58</v>
      </c>
      <c r="E37" s="40" t="s">
        <v>104</v>
      </c>
      <c r="F37" s="46"/>
      <c r="G37" s="42">
        <v>655.61666666666702</v>
      </c>
      <c r="H37" s="42">
        <v>621.25</v>
      </c>
      <c r="I37" s="42">
        <v>986.98333333333301</v>
      </c>
      <c r="J37" s="42">
        <v>713.18333333333328</v>
      </c>
      <c r="K37" s="42">
        <v>21.5</v>
      </c>
      <c r="L37" s="42">
        <v>21.5</v>
      </c>
      <c r="M37" s="42">
        <v>0</v>
      </c>
      <c r="N37" s="42">
        <v>0</v>
      </c>
      <c r="O37" s="42">
        <v>337.5</v>
      </c>
      <c r="P37" s="42">
        <v>337.5</v>
      </c>
      <c r="Q37" s="42">
        <v>674.25</v>
      </c>
      <c r="R37" s="42">
        <v>660.25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3">
        <v>510</v>
      </c>
      <c r="AB37" s="44">
        <v>1.8799019607843137</v>
      </c>
      <c r="AC37" s="44">
        <v>2.6930065359477124</v>
      </c>
      <c r="AD37" s="44">
        <v>4.2156862745098042E-2</v>
      </c>
      <c r="AE37" s="44">
        <v>0</v>
      </c>
      <c r="AF37" s="44">
        <v>0</v>
      </c>
      <c r="AG37" s="44">
        <v>0</v>
      </c>
      <c r="AH37" s="44">
        <v>4.615065359477124</v>
      </c>
      <c r="AI37" s="36">
        <v>0.94758115768868956</v>
      </c>
      <c r="AJ37" s="36">
        <v>0.72258903392492291</v>
      </c>
      <c r="AK37" s="36">
        <v>1</v>
      </c>
      <c r="AL37" s="36" t="s">
        <v>90</v>
      </c>
      <c r="AM37" s="36">
        <v>1</v>
      </c>
      <c r="AN37" s="36">
        <v>0.9792361883574342</v>
      </c>
      <c r="AO37" s="36" t="s">
        <v>90</v>
      </c>
      <c r="AP37" s="36" t="s">
        <v>90</v>
      </c>
      <c r="AQ37" s="36" t="s">
        <v>90</v>
      </c>
      <c r="AR37" s="36" t="s">
        <v>90</v>
      </c>
    </row>
    <row r="38" spans="1:44" ht="15.5" x14ac:dyDescent="0.35">
      <c r="A38" s="22"/>
      <c r="B38" s="37" t="s">
        <v>98</v>
      </c>
      <c r="C38" s="38" t="s">
        <v>99</v>
      </c>
      <c r="D38" s="45" t="s">
        <v>59</v>
      </c>
      <c r="E38" s="40" t="s">
        <v>104</v>
      </c>
      <c r="F38" s="46"/>
      <c r="G38" s="42">
        <v>670</v>
      </c>
      <c r="H38" s="42">
        <v>637.75</v>
      </c>
      <c r="I38" s="42">
        <v>1013.5</v>
      </c>
      <c r="J38" s="42">
        <v>1168</v>
      </c>
      <c r="K38" s="49">
        <v>0</v>
      </c>
      <c r="L38" s="49">
        <v>0</v>
      </c>
      <c r="M38" s="49">
        <v>0</v>
      </c>
      <c r="N38" s="49">
        <v>0</v>
      </c>
      <c r="O38" s="42">
        <v>337.5</v>
      </c>
      <c r="P38" s="42">
        <v>337.5</v>
      </c>
      <c r="Q38" s="42">
        <v>663.75</v>
      </c>
      <c r="R38" s="42">
        <v>981.25</v>
      </c>
      <c r="S38" s="49">
        <v>0</v>
      </c>
      <c r="T38" s="49">
        <v>0</v>
      </c>
      <c r="U38" s="49">
        <v>0</v>
      </c>
      <c r="V38" s="49">
        <v>0</v>
      </c>
      <c r="W38" s="42">
        <v>0</v>
      </c>
      <c r="X38" s="42">
        <v>0</v>
      </c>
      <c r="Y38" s="42">
        <v>0</v>
      </c>
      <c r="Z38" s="42">
        <v>0</v>
      </c>
      <c r="AA38" s="43">
        <v>510</v>
      </c>
      <c r="AB38" s="44">
        <v>1.9122549019607844</v>
      </c>
      <c r="AC38" s="44">
        <v>4.2142156862745095</v>
      </c>
      <c r="AD38" s="44">
        <v>0</v>
      </c>
      <c r="AE38" s="44">
        <v>0</v>
      </c>
      <c r="AF38" s="44">
        <v>0</v>
      </c>
      <c r="AG38" s="44">
        <v>0</v>
      </c>
      <c r="AH38" s="44">
        <v>6.1264705882352946</v>
      </c>
      <c r="AI38" s="36">
        <v>0.95186567164179103</v>
      </c>
      <c r="AJ38" s="36">
        <v>1.1524420325604341</v>
      </c>
      <c r="AK38" s="36" t="s">
        <v>90</v>
      </c>
      <c r="AL38" s="36" t="s">
        <v>90</v>
      </c>
      <c r="AM38" s="36">
        <v>1</v>
      </c>
      <c r="AN38" s="36">
        <v>1.4783427495291903</v>
      </c>
      <c r="AO38" s="36" t="s">
        <v>90</v>
      </c>
      <c r="AP38" s="36" t="s">
        <v>90</v>
      </c>
      <c r="AQ38" s="36" t="s">
        <v>90</v>
      </c>
      <c r="AR38" s="36" t="s">
        <v>90</v>
      </c>
    </row>
    <row r="39" spans="1:44" ht="15.5" x14ac:dyDescent="0.35">
      <c r="A39" s="22"/>
      <c r="B39" s="37" t="s">
        <v>112</v>
      </c>
      <c r="C39" s="38" t="s">
        <v>113</v>
      </c>
      <c r="D39" s="45" t="s">
        <v>60</v>
      </c>
      <c r="E39" s="40" t="s">
        <v>89</v>
      </c>
      <c r="F39" s="46"/>
      <c r="G39" s="42">
        <v>690</v>
      </c>
      <c r="H39" s="42">
        <v>719</v>
      </c>
      <c r="I39" s="42">
        <v>1379.75</v>
      </c>
      <c r="J39" s="42">
        <v>1252.9166666666667</v>
      </c>
      <c r="K39" s="42">
        <v>0</v>
      </c>
      <c r="L39" s="42">
        <v>0</v>
      </c>
      <c r="M39" s="42">
        <v>67.25</v>
      </c>
      <c r="N39" s="42">
        <v>50</v>
      </c>
      <c r="O39" s="42">
        <v>345</v>
      </c>
      <c r="P39" s="42">
        <v>357.5</v>
      </c>
      <c r="Q39" s="42">
        <v>1380</v>
      </c>
      <c r="R39" s="42">
        <v>1391.5</v>
      </c>
      <c r="S39" s="42">
        <v>0</v>
      </c>
      <c r="T39" s="42">
        <v>0</v>
      </c>
      <c r="U39" s="42">
        <v>0</v>
      </c>
      <c r="V39" s="42">
        <v>0</v>
      </c>
      <c r="W39" s="42">
        <v>150</v>
      </c>
      <c r="X39" s="42">
        <v>291.5</v>
      </c>
      <c r="Y39" s="42">
        <v>157.5</v>
      </c>
      <c r="Z39" s="42">
        <v>270</v>
      </c>
      <c r="AA39" s="43">
        <v>600</v>
      </c>
      <c r="AB39" s="44">
        <v>1.7941666666666667</v>
      </c>
      <c r="AC39" s="44">
        <v>4.4073611111111113</v>
      </c>
      <c r="AD39" s="44">
        <v>0</v>
      </c>
      <c r="AE39" s="44">
        <v>8.3333333333333329E-2</v>
      </c>
      <c r="AF39" s="44">
        <v>0.48583333333333334</v>
      </c>
      <c r="AG39" s="44">
        <v>0.45</v>
      </c>
      <c r="AH39" s="44">
        <v>7.2206944444444447</v>
      </c>
      <c r="AI39" s="36">
        <v>1.0420289855072464</v>
      </c>
      <c r="AJ39" s="36">
        <v>0.90807513438424836</v>
      </c>
      <c r="AK39" s="36" t="s">
        <v>90</v>
      </c>
      <c r="AL39" s="36">
        <v>0.74349442379182151</v>
      </c>
      <c r="AM39" s="36">
        <v>1.036231884057971</v>
      </c>
      <c r="AN39" s="36">
        <v>1.0083333333333333</v>
      </c>
      <c r="AO39" s="36" t="s">
        <v>90</v>
      </c>
      <c r="AP39" s="36" t="s">
        <v>90</v>
      </c>
      <c r="AQ39" s="36">
        <v>1.9433333333333334</v>
      </c>
      <c r="AR39" s="36">
        <v>1.7142857142857142</v>
      </c>
    </row>
    <row r="40" spans="1:44" ht="15.5" x14ac:dyDescent="0.35">
      <c r="A40" s="22"/>
      <c r="B40" s="37" t="s">
        <v>98</v>
      </c>
      <c r="C40" s="38" t="s">
        <v>99</v>
      </c>
      <c r="D40" s="45" t="s">
        <v>61</v>
      </c>
      <c r="E40" s="40" t="s">
        <v>104</v>
      </c>
      <c r="F40" s="46"/>
      <c r="G40" s="42">
        <v>677</v>
      </c>
      <c r="H40" s="42">
        <v>576.66666666666663</v>
      </c>
      <c r="I40" s="42">
        <v>1263.5</v>
      </c>
      <c r="J40" s="42">
        <v>1262.1666666666667</v>
      </c>
      <c r="K40" s="42">
        <v>157.75</v>
      </c>
      <c r="L40" s="42">
        <v>157.75</v>
      </c>
      <c r="M40" s="42">
        <v>68.5</v>
      </c>
      <c r="N40" s="42">
        <v>68.5</v>
      </c>
      <c r="O40" s="42">
        <v>337.5</v>
      </c>
      <c r="P40" s="42">
        <v>348.75</v>
      </c>
      <c r="Q40" s="42">
        <v>657</v>
      </c>
      <c r="R40" s="42">
        <v>991</v>
      </c>
      <c r="S40" s="42">
        <v>0</v>
      </c>
      <c r="T40" s="42">
        <v>0</v>
      </c>
      <c r="U40" s="42">
        <v>22.5</v>
      </c>
      <c r="V40" s="42">
        <v>22.5</v>
      </c>
      <c r="W40" s="42">
        <v>0</v>
      </c>
      <c r="X40" s="42">
        <v>0</v>
      </c>
      <c r="Y40" s="42">
        <v>0</v>
      </c>
      <c r="Z40" s="42">
        <v>0</v>
      </c>
      <c r="AA40" s="43">
        <v>300</v>
      </c>
      <c r="AB40" s="44">
        <v>3.0847222222222221</v>
      </c>
      <c r="AC40" s="44">
        <v>7.5105555555555563</v>
      </c>
      <c r="AD40" s="44">
        <v>0.52583333333333337</v>
      </c>
      <c r="AE40" s="44">
        <v>0.30333333333333334</v>
      </c>
      <c r="AF40" s="44">
        <v>0</v>
      </c>
      <c r="AG40" s="44">
        <v>0</v>
      </c>
      <c r="AH40" s="44">
        <v>11.424444444444445</v>
      </c>
      <c r="AI40" s="36">
        <v>0.8517971442639094</v>
      </c>
      <c r="AJ40" s="36">
        <v>0.99894473024666941</v>
      </c>
      <c r="AK40" s="36">
        <v>1</v>
      </c>
      <c r="AL40" s="36">
        <v>1</v>
      </c>
      <c r="AM40" s="36">
        <v>1.0333333333333334</v>
      </c>
      <c r="AN40" s="36">
        <v>1.5083713850837139</v>
      </c>
      <c r="AO40" s="36" t="s">
        <v>90</v>
      </c>
      <c r="AP40" s="36">
        <v>1</v>
      </c>
      <c r="AQ40" s="36" t="s">
        <v>90</v>
      </c>
      <c r="AR40" s="36" t="s">
        <v>90</v>
      </c>
    </row>
    <row r="41" spans="1:44" ht="15.5" x14ac:dyDescent="0.35">
      <c r="A41" s="22"/>
      <c r="B41" s="37" t="s">
        <v>98</v>
      </c>
      <c r="C41" s="38" t="s">
        <v>99</v>
      </c>
      <c r="D41" s="45" t="s">
        <v>62</v>
      </c>
      <c r="E41" s="40" t="s">
        <v>104</v>
      </c>
      <c r="F41" s="46"/>
      <c r="G41" s="42">
        <v>662.63333333333298</v>
      </c>
      <c r="H41" s="42">
        <v>553.88333333333333</v>
      </c>
      <c r="I41" s="42">
        <v>969.95</v>
      </c>
      <c r="J41" s="42">
        <v>891.33333333333337</v>
      </c>
      <c r="K41" s="42">
        <v>73.5</v>
      </c>
      <c r="L41" s="42">
        <v>59.75</v>
      </c>
      <c r="M41" s="42">
        <v>240.41666666666666</v>
      </c>
      <c r="N41" s="42">
        <v>229.16666666666666</v>
      </c>
      <c r="O41" s="42">
        <v>337.5</v>
      </c>
      <c r="P41" s="42">
        <v>343.5</v>
      </c>
      <c r="Q41" s="42">
        <v>665.75</v>
      </c>
      <c r="R41" s="42">
        <v>713.75</v>
      </c>
      <c r="S41" s="42">
        <v>56.25</v>
      </c>
      <c r="T41" s="42">
        <v>56.25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3">
        <v>420</v>
      </c>
      <c r="AB41" s="44">
        <v>2.136626984126984</v>
      </c>
      <c r="AC41" s="44">
        <v>3.8216269841269845</v>
      </c>
      <c r="AD41" s="44">
        <v>0.27619047619047621</v>
      </c>
      <c r="AE41" s="44">
        <v>0.54563492063492058</v>
      </c>
      <c r="AF41" s="44">
        <v>0</v>
      </c>
      <c r="AG41" s="44">
        <v>0</v>
      </c>
      <c r="AH41" s="44">
        <v>6.7800793650793647</v>
      </c>
      <c r="AI41" s="36">
        <v>0.83588208662407604</v>
      </c>
      <c r="AJ41" s="36">
        <v>0.91894771208137871</v>
      </c>
      <c r="AK41" s="36">
        <v>0.81292517006802723</v>
      </c>
      <c r="AL41" s="36">
        <v>0.95320623916811087</v>
      </c>
      <c r="AM41" s="36">
        <v>1.0177777777777777</v>
      </c>
      <c r="AN41" s="36">
        <v>1.0720991363124297</v>
      </c>
      <c r="AO41" s="36">
        <v>1</v>
      </c>
      <c r="AP41" s="36" t="s">
        <v>90</v>
      </c>
      <c r="AQ41" s="36" t="s">
        <v>90</v>
      </c>
      <c r="AR41" s="36" t="s">
        <v>90</v>
      </c>
    </row>
    <row r="42" spans="1:44" ht="15.5" x14ac:dyDescent="0.35">
      <c r="A42" s="22"/>
      <c r="B42" s="37" t="s">
        <v>102</v>
      </c>
      <c r="C42" s="38" t="s">
        <v>103</v>
      </c>
      <c r="D42" s="45" t="s">
        <v>63</v>
      </c>
      <c r="E42" s="40" t="s">
        <v>89</v>
      </c>
      <c r="F42" s="46"/>
      <c r="G42" s="42">
        <v>1096</v>
      </c>
      <c r="H42" s="42">
        <v>931</v>
      </c>
      <c r="I42" s="42">
        <v>665</v>
      </c>
      <c r="J42" s="42">
        <v>1220.8333333333333</v>
      </c>
      <c r="K42" s="42">
        <v>0</v>
      </c>
      <c r="L42" s="42">
        <v>0</v>
      </c>
      <c r="M42" s="42">
        <v>84</v>
      </c>
      <c r="N42" s="42">
        <v>72</v>
      </c>
      <c r="O42" s="42">
        <v>360</v>
      </c>
      <c r="P42" s="42">
        <v>561.83333333333337</v>
      </c>
      <c r="Q42" s="42">
        <v>696</v>
      </c>
      <c r="R42" s="42">
        <v>1562.5</v>
      </c>
      <c r="S42" s="42">
        <v>0</v>
      </c>
      <c r="T42" s="42">
        <v>0</v>
      </c>
      <c r="U42" s="42">
        <v>72</v>
      </c>
      <c r="V42" s="42">
        <v>60</v>
      </c>
      <c r="W42" s="42">
        <v>0</v>
      </c>
      <c r="X42" s="42">
        <v>0</v>
      </c>
      <c r="Y42" s="42">
        <v>0</v>
      </c>
      <c r="Z42" s="42">
        <v>0</v>
      </c>
      <c r="AA42" s="43">
        <v>620</v>
      </c>
      <c r="AB42" s="44">
        <v>2.4077956989247316</v>
      </c>
      <c r="AC42" s="44">
        <v>4.4892473118279561</v>
      </c>
      <c r="AD42" s="44">
        <v>0</v>
      </c>
      <c r="AE42" s="44">
        <v>0.2129032258064516</v>
      </c>
      <c r="AF42" s="44">
        <v>0</v>
      </c>
      <c r="AG42" s="44">
        <v>0</v>
      </c>
      <c r="AH42" s="44">
        <v>7.1099462365591402</v>
      </c>
      <c r="AI42" s="36">
        <v>0.84945255474452552</v>
      </c>
      <c r="AJ42" s="36">
        <v>1.8358395989974936</v>
      </c>
      <c r="AK42" s="36" t="s">
        <v>90</v>
      </c>
      <c r="AL42" s="36">
        <v>0.8571428571428571</v>
      </c>
      <c r="AM42" s="36">
        <v>1.5606481481481482</v>
      </c>
      <c r="AN42" s="36">
        <v>2.2449712643678161</v>
      </c>
      <c r="AO42" s="36" t="s">
        <v>90</v>
      </c>
      <c r="AP42" s="36">
        <v>0.83333333333333337</v>
      </c>
      <c r="AQ42" s="36" t="s">
        <v>90</v>
      </c>
      <c r="AR42" s="36" t="s">
        <v>90</v>
      </c>
    </row>
    <row r="43" spans="1:44" ht="15.5" x14ac:dyDescent="0.35">
      <c r="A43" s="22"/>
      <c r="B43" s="37" t="s">
        <v>98</v>
      </c>
      <c r="C43" s="38" t="s">
        <v>99</v>
      </c>
      <c r="D43" s="45" t="s">
        <v>64</v>
      </c>
      <c r="E43" s="40" t="s">
        <v>104</v>
      </c>
      <c r="F43" s="46"/>
      <c r="G43" s="42">
        <v>651</v>
      </c>
      <c r="H43" s="42">
        <v>605.25</v>
      </c>
      <c r="I43" s="42">
        <v>1233.75</v>
      </c>
      <c r="J43" s="42">
        <v>1612.75</v>
      </c>
      <c r="K43" s="42">
        <v>0</v>
      </c>
      <c r="L43" s="42">
        <v>0</v>
      </c>
      <c r="M43" s="42">
        <v>11.25</v>
      </c>
      <c r="N43" s="42">
        <v>11.25</v>
      </c>
      <c r="O43" s="42">
        <v>675</v>
      </c>
      <c r="P43" s="42">
        <v>510.25</v>
      </c>
      <c r="Q43" s="42">
        <v>663.75</v>
      </c>
      <c r="R43" s="42">
        <v>1225.5333333333333</v>
      </c>
      <c r="S43" s="42">
        <v>0</v>
      </c>
      <c r="T43" s="42">
        <v>0</v>
      </c>
      <c r="U43" s="42">
        <v>11.25</v>
      </c>
      <c r="V43" s="42">
        <v>11.25</v>
      </c>
      <c r="W43" s="42">
        <v>0</v>
      </c>
      <c r="X43" s="42">
        <v>0</v>
      </c>
      <c r="Y43" s="42">
        <v>0</v>
      </c>
      <c r="Z43" s="42">
        <v>0</v>
      </c>
      <c r="AA43" s="43">
        <v>291</v>
      </c>
      <c r="AB43" s="44">
        <v>3.8333333333333335</v>
      </c>
      <c r="AC43" s="44">
        <v>9.7535509736540664</v>
      </c>
      <c r="AD43" s="44">
        <v>0</v>
      </c>
      <c r="AE43" s="44">
        <v>7.7319587628865982E-2</v>
      </c>
      <c r="AF43" s="44">
        <v>0</v>
      </c>
      <c r="AG43" s="44">
        <v>0</v>
      </c>
      <c r="AH43" s="44">
        <v>13.664203894616266</v>
      </c>
      <c r="AI43" s="36">
        <v>0.92972350230414746</v>
      </c>
      <c r="AJ43" s="36">
        <v>1.3071935157041541</v>
      </c>
      <c r="AK43" s="36" t="s">
        <v>90</v>
      </c>
      <c r="AL43" s="36">
        <v>1</v>
      </c>
      <c r="AM43" s="36">
        <v>0.75592592592592589</v>
      </c>
      <c r="AN43" s="36">
        <v>1.8463779033270558</v>
      </c>
      <c r="AO43" s="36" t="s">
        <v>90</v>
      </c>
      <c r="AP43" s="36">
        <v>1</v>
      </c>
      <c r="AQ43" s="36" t="s">
        <v>90</v>
      </c>
      <c r="AR43" s="36" t="s">
        <v>90</v>
      </c>
    </row>
    <row r="44" spans="1:44" ht="15.5" x14ac:dyDescent="0.35">
      <c r="A44" s="22"/>
      <c r="B44" s="37" t="s">
        <v>108</v>
      </c>
      <c r="C44" s="38" t="s">
        <v>109</v>
      </c>
      <c r="D44" s="45" t="s">
        <v>65</v>
      </c>
      <c r="E44" s="40" t="s">
        <v>89</v>
      </c>
      <c r="F44" s="46"/>
      <c r="G44" s="42">
        <v>1417.5</v>
      </c>
      <c r="H44" s="42">
        <v>1233.5</v>
      </c>
      <c r="I44" s="42">
        <v>1128.5</v>
      </c>
      <c r="J44" s="42">
        <v>1106.25</v>
      </c>
      <c r="K44" s="49">
        <v>0</v>
      </c>
      <c r="L44" s="49">
        <v>0</v>
      </c>
      <c r="M44" s="49">
        <v>0</v>
      </c>
      <c r="N44" s="49">
        <v>0</v>
      </c>
      <c r="O44" s="42">
        <v>345</v>
      </c>
      <c r="P44" s="42">
        <v>667</v>
      </c>
      <c r="Q44" s="42">
        <v>690</v>
      </c>
      <c r="R44" s="42">
        <v>1184.5</v>
      </c>
      <c r="S44" s="49">
        <v>0</v>
      </c>
      <c r="T44" s="49">
        <v>0</v>
      </c>
      <c r="U44" s="49">
        <v>0</v>
      </c>
      <c r="V44" s="49">
        <v>0</v>
      </c>
      <c r="W44" s="42">
        <v>157.5</v>
      </c>
      <c r="X44" s="42">
        <v>150</v>
      </c>
      <c r="Y44" s="42">
        <v>225</v>
      </c>
      <c r="Z44" s="42">
        <v>256</v>
      </c>
      <c r="AA44" s="43">
        <v>544</v>
      </c>
      <c r="AB44" s="44">
        <v>3.4935661764705883</v>
      </c>
      <c r="AC44" s="44">
        <v>4.2109375</v>
      </c>
      <c r="AD44" s="44">
        <v>0</v>
      </c>
      <c r="AE44" s="44">
        <v>0</v>
      </c>
      <c r="AF44" s="44">
        <v>0.27573529411764708</v>
      </c>
      <c r="AG44" s="44">
        <v>0.47058823529411764</v>
      </c>
      <c r="AH44" s="44">
        <v>8.4508272058823533</v>
      </c>
      <c r="AI44" s="36">
        <v>0.87019400352733689</v>
      </c>
      <c r="AJ44" s="36">
        <v>0.9802835622507754</v>
      </c>
      <c r="AK44" s="36" t="s">
        <v>90</v>
      </c>
      <c r="AL44" s="36" t="s">
        <v>90</v>
      </c>
      <c r="AM44" s="36">
        <v>1.9333333333333333</v>
      </c>
      <c r="AN44" s="36">
        <v>1.7166666666666666</v>
      </c>
      <c r="AO44" s="36" t="s">
        <v>90</v>
      </c>
      <c r="AP44" s="36" t="s">
        <v>90</v>
      </c>
      <c r="AQ44" s="36">
        <v>0.95238095238095233</v>
      </c>
      <c r="AR44" s="36">
        <v>1.1377777777777778</v>
      </c>
    </row>
    <row r="45" spans="1:44" ht="15.5" x14ac:dyDescent="0.35">
      <c r="A45" s="22"/>
      <c r="B45" s="37" t="s">
        <v>108</v>
      </c>
      <c r="C45" s="38" t="s">
        <v>109</v>
      </c>
      <c r="D45" s="45" t="s">
        <v>66</v>
      </c>
      <c r="E45" s="40" t="s">
        <v>107</v>
      </c>
      <c r="F45" s="46"/>
      <c r="G45" s="42">
        <v>686.5</v>
      </c>
      <c r="H45" s="42">
        <v>812.5</v>
      </c>
      <c r="I45" s="42">
        <v>1031</v>
      </c>
      <c r="J45" s="42">
        <v>1357.25</v>
      </c>
      <c r="K45" s="42">
        <v>23</v>
      </c>
      <c r="L45" s="42">
        <v>23</v>
      </c>
      <c r="M45" s="42">
        <v>0</v>
      </c>
      <c r="N45" s="42">
        <v>0</v>
      </c>
      <c r="O45" s="42">
        <v>345</v>
      </c>
      <c r="P45" s="42">
        <v>345</v>
      </c>
      <c r="Q45" s="42">
        <v>688.5</v>
      </c>
      <c r="R45" s="42">
        <v>1343</v>
      </c>
      <c r="S45" s="42">
        <v>0</v>
      </c>
      <c r="T45" s="42">
        <v>0</v>
      </c>
      <c r="U45" s="42">
        <v>0</v>
      </c>
      <c r="V45" s="42">
        <v>0</v>
      </c>
      <c r="W45" s="42">
        <v>157.5</v>
      </c>
      <c r="X45" s="42">
        <v>180</v>
      </c>
      <c r="Y45" s="42">
        <v>127.5</v>
      </c>
      <c r="Z45" s="42">
        <v>0</v>
      </c>
      <c r="AA45" s="43">
        <v>524</v>
      </c>
      <c r="AB45" s="44">
        <v>2.2089694656488548</v>
      </c>
      <c r="AC45" s="44">
        <v>5.1531488549618318</v>
      </c>
      <c r="AD45" s="44">
        <v>4.3893129770992363E-2</v>
      </c>
      <c r="AE45" s="44">
        <v>0</v>
      </c>
      <c r="AF45" s="44">
        <v>0.34351145038167941</v>
      </c>
      <c r="AG45" s="44">
        <v>0</v>
      </c>
      <c r="AH45" s="44">
        <v>7.7495229007633588</v>
      </c>
      <c r="AI45" s="36">
        <v>1.1835396941005099</v>
      </c>
      <c r="AJ45" s="36">
        <v>1.3164403491755576</v>
      </c>
      <c r="AK45" s="36">
        <v>1</v>
      </c>
      <c r="AL45" s="36" t="s">
        <v>90</v>
      </c>
      <c r="AM45" s="36">
        <v>1</v>
      </c>
      <c r="AN45" s="36">
        <v>1.9506172839506173</v>
      </c>
      <c r="AO45" s="36" t="s">
        <v>90</v>
      </c>
      <c r="AP45" s="36" t="s">
        <v>90</v>
      </c>
      <c r="AQ45" s="36">
        <v>1.1428571428571428</v>
      </c>
      <c r="AR45" s="36">
        <v>0</v>
      </c>
    </row>
    <row r="46" spans="1:44" ht="15.5" x14ac:dyDescent="0.35">
      <c r="A46" s="22"/>
      <c r="B46" s="37" t="s">
        <v>98</v>
      </c>
      <c r="C46" s="38" t="s">
        <v>99</v>
      </c>
      <c r="D46" s="45" t="s">
        <v>67</v>
      </c>
      <c r="E46" s="40" t="s">
        <v>104</v>
      </c>
      <c r="F46" s="46"/>
      <c r="G46" s="42">
        <v>675</v>
      </c>
      <c r="H46" s="42">
        <v>598.25</v>
      </c>
      <c r="I46" s="42">
        <v>1565</v>
      </c>
      <c r="J46" s="42">
        <v>1200</v>
      </c>
      <c r="K46" s="49">
        <v>0</v>
      </c>
      <c r="L46" s="49">
        <v>0</v>
      </c>
      <c r="M46" s="49">
        <v>0</v>
      </c>
      <c r="N46" s="49">
        <v>0</v>
      </c>
      <c r="O46" s="42">
        <v>540</v>
      </c>
      <c r="P46" s="42">
        <v>416.25</v>
      </c>
      <c r="Q46" s="42">
        <v>675</v>
      </c>
      <c r="R46" s="42">
        <v>733.58333333333337</v>
      </c>
      <c r="S46" s="49">
        <v>0</v>
      </c>
      <c r="T46" s="49">
        <v>0</v>
      </c>
      <c r="U46" s="49">
        <v>0</v>
      </c>
      <c r="V46" s="49">
        <v>0</v>
      </c>
      <c r="W46" s="42">
        <v>0</v>
      </c>
      <c r="X46" s="42">
        <v>0</v>
      </c>
      <c r="Y46" s="42">
        <v>0</v>
      </c>
      <c r="Z46" s="42">
        <v>0</v>
      </c>
      <c r="AA46" s="43">
        <v>454</v>
      </c>
      <c r="AB46" s="44">
        <v>2.234581497797357</v>
      </c>
      <c r="AC46" s="44">
        <v>4.2589941262848754</v>
      </c>
      <c r="AD46" s="44">
        <v>0</v>
      </c>
      <c r="AE46" s="44">
        <v>0</v>
      </c>
      <c r="AF46" s="44">
        <v>0</v>
      </c>
      <c r="AG46" s="44">
        <v>0</v>
      </c>
      <c r="AH46" s="44">
        <v>6.493575624082232</v>
      </c>
      <c r="AI46" s="36">
        <v>0.88629629629629625</v>
      </c>
      <c r="AJ46" s="36">
        <v>0.76677316293929709</v>
      </c>
      <c r="AK46" s="36" t="s">
        <v>90</v>
      </c>
      <c r="AL46" s="36" t="s">
        <v>90</v>
      </c>
      <c r="AM46" s="36">
        <v>0.77083333333333337</v>
      </c>
      <c r="AN46" s="36">
        <v>1.0867901234567903</v>
      </c>
      <c r="AO46" s="36" t="s">
        <v>90</v>
      </c>
      <c r="AP46" s="36" t="s">
        <v>90</v>
      </c>
      <c r="AQ46" s="36" t="s">
        <v>90</v>
      </c>
      <c r="AR46" s="36" t="s">
        <v>90</v>
      </c>
    </row>
    <row r="47" spans="1:44" ht="15.5" x14ac:dyDescent="0.35">
      <c r="A47" s="22"/>
      <c r="B47" s="37" t="s">
        <v>98</v>
      </c>
      <c r="C47" s="38" t="s">
        <v>99</v>
      </c>
      <c r="D47" s="45" t="s">
        <v>68</v>
      </c>
      <c r="E47" s="40" t="s">
        <v>104</v>
      </c>
      <c r="F47" s="46"/>
      <c r="G47" s="42">
        <v>641.25</v>
      </c>
      <c r="H47" s="42">
        <v>449.25</v>
      </c>
      <c r="I47" s="42">
        <v>967</v>
      </c>
      <c r="J47" s="42">
        <v>954.55</v>
      </c>
      <c r="K47" s="49">
        <v>0</v>
      </c>
      <c r="L47" s="49">
        <v>0</v>
      </c>
      <c r="M47" s="49">
        <v>0</v>
      </c>
      <c r="N47" s="49">
        <v>0</v>
      </c>
      <c r="O47" s="42">
        <v>337.5</v>
      </c>
      <c r="P47" s="42">
        <v>337.5</v>
      </c>
      <c r="Q47" s="42">
        <v>675</v>
      </c>
      <c r="R47" s="42">
        <v>675</v>
      </c>
      <c r="S47" s="49">
        <v>0</v>
      </c>
      <c r="T47" s="49">
        <v>0</v>
      </c>
      <c r="U47" s="49">
        <v>0</v>
      </c>
      <c r="V47" s="49">
        <v>0</v>
      </c>
      <c r="W47" s="42">
        <v>0</v>
      </c>
      <c r="X47" s="42">
        <v>0</v>
      </c>
      <c r="Y47" s="42">
        <v>0</v>
      </c>
      <c r="Z47" s="42">
        <v>0</v>
      </c>
      <c r="AA47" s="43">
        <v>480</v>
      </c>
      <c r="AB47" s="44">
        <v>1.6390625000000001</v>
      </c>
      <c r="AC47" s="44">
        <v>3.3948958333333334</v>
      </c>
      <c r="AD47" s="44">
        <v>0</v>
      </c>
      <c r="AE47" s="44">
        <v>0</v>
      </c>
      <c r="AF47" s="44">
        <v>0</v>
      </c>
      <c r="AG47" s="44">
        <v>0</v>
      </c>
      <c r="AH47" s="44">
        <v>5.0339583333333335</v>
      </c>
      <c r="AI47" s="36">
        <v>0.70058479532163742</v>
      </c>
      <c r="AJ47" s="36">
        <v>0.98712512926577034</v>
      </c>
      <c r="AK47" s="36" t="s">
        <v>90</v>
      </c>
      <c r="AL47" s="36" t="s">
        <v>90</v>
      </c>
      <c r="AM47" s="36">
        <v>1</v>
      </c>
      <c r="AN47" s="36">
        <v>1</v>
      </c>
      <c r="AO47" s="36" t="s">
        <v>90</v>
      </c>
      <c r="AP47" s="36" t="s">
        <v>90</v>
      </c>
      <c r="AQ47" s="36" t="s">
        <v>90</v>
      </c>
      <c r="AR47" s="36" t="s">
        <v>90</v>
      </c>
    </row>
    <row r="48" spans="1:44" ht="15.5" x14ac:dyDescent="0.35">
      <c r="A48" s="22"/>
      <c r="B48" s="37" t="s">
        <v>98</v>
      </c>
      <c r="C48" s="38" t="s">
        <v>99</v>
      </c>
      <c r="D48" s="45" t="s">
        <v>69</v>
      </c>
      <c r="E48" s="40" t="s">
        <v>104</v>
      </c>
      <c r="F48" s="46"/>
      <c r="G48" s="42">
        <v>1019</v>
      </c>
      <c r="H48" s="42">
        <v>721</v>
      </c>
      <c r="I48" s="42">
        <v>2365.38333333333</v>
      </c>
      <c r="J48" s="42">
        <v>2013.3166666666666</v>
      </c>
      <c r="K48" s="42">
        <v>0</v>
      </c>
      <c r="L48" s="42">
        <v>0</v>
      </c>
      <c r="M48" s="42">
        <v>10</v>
      </c>
      <c r="N48" s="42">
        <v>10</v>
      </c>
      <c r="O48" s="42">
        <v>675</v>
      </c>
      <c r="P48" s="42">
        <v>337.5</v>
      </c>
      <c r="Q48" s="42">
        <v>1687.5</v>
      </c>
      <c r="R48" s="42">
        <v>1576.2333333333333</v>
      </c>
      <c r="S48" s="42">
        <v>0</v>
      </c>
      <c r="T48" s="42">
        <v>0</v>
      </c>
      <c r="U48" s="42">
        <v>0</v>
      </c>
      <c r="V48" s="42">
        <v>0</v>
      </c>
      <c r="W48" s="42">
        <v>0</v>
      </c>
      <c r="X48" s="42">
        <v>0</v>
      </c>
      <c r="Y48" s="42">
        <v>0</v>
      </c>
      <c r="Z48" s="42">
        <v>0</v>
      </c>
      <c r="AA48" s="43">
        <v>300</v>
      </c>
      <c r="AB48" s="44">
        <v>3.5283333333333333</v>
      </c>
      <c r="AC48" s="44">
        <v>11.965166666666667</v>
      </c>
      <c r="AD48" s="44">
        <v>0</v>
      </c>
      <c r="AE48" s="44">
        <v>3.3333333333333333E-2</v>
      </c>
      <c r="AF48" s="44">
        <v>0</v>
      </c>
      <c r="AG48" s="44">
        <v>0</v>
      </c>
      <c r="AH48" s="44">
        <v>15.526833333333334</v>
      </c>
      <c r="AI48" s="36">
        <v>0.70755642787046125</v>
      </c>
      <c r="AJ48" s="36">
        <v>0.85115872691530026</v>
      </c>
      <c r="AK48" s="36" t="s">
        <v>90</v>
      </c>
      <c r="AL48" s="36">
        <v>1</v>
      </c>
      <c r="AM48" s="36">
        <v>0.5</v>
      </c>
      <c r="AN48" s="36">
        <v>0.93406419753086423</v>
      </c>
      <c r="AO48" s="36" t="s">
        <v>90</v>
      </c>
      <c r="AP48" s="36" t="s">
        <v>90</v>
      </c>
      <c r="AQ48" s="36" t="s">
        <v>90</v>
      </c>
      <c r="AR48" s="36" t="s">
        <v>90</v>
      </c>
    </row>
    <row r="49" spans="1:44" ht="15.5" x14ac:dyDescent="0.35">
      <c r="A49" s="22"/>
      <c r="B49" s="37" t="s">
        <v>102</v>
      </c>
      <c r="C49" s="38" t="s">
        <v>103</v>
      </c>
      <c r="D49" s="45" t="s">
        <v>70</v>
      </c>
      <c r="E49" s="40" t="s">
        <v>107</v>
      </c>
      <c r="F49" s="46"/>
      <c r="G49" s="42">
        <v>720</v>
      </c>
      <c r="H49" s="42">
        <v>711</v>
      </c>
      <c r="I49" s="42">
        <v>847.5</v>
      </c>
      <c r="J49" s="42">
        <v>820</v>
      </c>
      <c r="K49" s="49">
        <v>0</v>
      </c>
      <c r="L49" s="49">
        <v>0</v>
      </c>
      <c r="M49" s="49">
        <v>0</v>
      </c>
      <c r="N49" s="49">
        <v>0</v>
      </c>
      <c r="O49" s="42">
        <v>360</v>
      </c>
      <c r="P49" s="42">
        <v>378</v>
      </c>
      <c r="Q49" s="42">
        <v>720</v>
      </c>
      <c r="R49" s="42">
        <v>1081.6666666666667</v>
      </c>
      <c r="S49" s="49">
        <v>0</v>
      </c>
      <c r="T49" s="49">
        <v>0</v>
      </c>
      <c r="U49" s="49">
        <v>0</v>
      </c>
      <c r="V49" s="49">
        <v>0</v>
      </c>
      <c r="W49" s="42">
        <v>0</v>
      </c>
      <c r="X49" s="42">
        <v>0</v>
      </c>
      <c r="Y49" s="42">
        <v>0</v>
      </c>
      <c r="Z49" s="42">
        <v>0</v>
      </c>
      <c r="AA49" s="43">
        <v>345</v>
      </c>
      <c r="AB49" s="44">
        <v>3.1565217391304348</v>
      </c>
      <c r="AC49" s="44">
        <v>5.5120772946859908</v>
      </c>
      <c r="AD49" s="44">
        <v>0</v>
      </c>
      <c r="AE49" s="44">
        <v>0</v>
      </c>
      <c r="AF49" s="44">
        <v>0</v>
      </c>
      <c r="AG49" s="44">
        <v>0</v>
      </c>
      <c r="AH49" s="44">
        <v>8.6685990338164256</v>
      </c>
      <c r="AI49" s="36">
        <v>0.98750000000000004</v>
      </c>
      <c r="AJ49" s="36">
        <v>0.96755162241887904</v>
      </c>
      <c r="AK49" s="36" t="s">
        <v>90</v>
      </c>
      <c r="AL49" s="36" t="s">
        <v>90</v>
      </c>
      <c r="AM49" s="36">
        <v>1.05</v>
      </c>
      <c r="AN49" s="36">
        <v>1.5023148148148149</v>
      </c>
      <c r="AO49" s="36" t="s">
        <v>90</v>
      </c>
      <c r="AP49" s="36" t="s">
        <v>90</v>
      </c>
      <c r="AQ49" s="36" t="s">
        <v>90</v>
      </c>
      <c r="AR49" s="36" t="s">
        <v>90</v>
      </c>
    </row>
    <row r="50" spans="1:44" ht="15.5" x14ac:dyDescent="0.35">
      <c r="A50" s="22"/>
      <c r="B50" s="37" t="s">
        <v>114</v>
      </c>
      <c r="C50" s="38" t="s">
        <v>115</v>
      </c>
      <c r="D50" s="45" t="s">
        <v>71</v>
      </c>
      <c r="E50" s="40" t="s">
        <v>104</v>
      </c>
      <c r="F50" s="46"/>
      <c r="G50" s="42">
        <v>657.5</v>
      </c>
      <c r="H50" s="42">
        <v>577.63333333333333</v>
      </c>
      <c r="I50" s="42">
        <v>491.75</v>
      </c>
      <c r="J50" s="42">
        <v>716.16666666666663</v>
      </c>
      <c r="K50" s="49">
        <v>0</v>
      </c>
      <c r="L50" s="49">
        <v>0</v>
      </c>
      <c r="M50" s="49">
        <v>0</v>
      </c>
      <c r="N50" s="49">
        <v>0</v>
      </c>
      <c r="O50" s="42">
        <v>337.5</v>
      </c>
      <c r="P50" s="42">
        <v>326.25</v>
      </c>
      <c r="Q50" s="42">
        <v>337.5</v>
      </c>
      <c r="R50" s="42">
        <v>348.75</v>
      </c>
      <c r="S50" s="49">
        <v>0</v>
      </c>
      <c r="T50" s="49">
        <v>0</v>
      </c>
      <c r="U50" s="49">
        <v>0</v>
      </c>
      <c r="V50" s="49">
        <v>0</v>
      </c>
      <c r="W50" s="42">
        <v>0</v>
      </c>
      <c r="X50" s="42">
        <v>0</v>
      </c>
      <c r="Y50" s="42">
        <v>199.5</v>
      </c>
      <c r="Z50" s="42">
        <v>130</v>
      </c>
      <c r="AA50" s="43">
        <v>180</v>
      </c>
      <c r="AB50" s="44">
        <v>5.0215740740740742</v>
      </c>
      <c r="AC50" s="44">
        <v>5.9162037037037027</v>
      </c>
      <c r="AD50" s="44">
        <v>0</v>
      </c>
      <c r="AE50" s="44">
        <v>0</v>
      </c>
      <c r="AF50" s="44">
        <v>0</v>
      </c>
      <c r="AG50" s="44">
        <v>0.72222222222222221</v>
      </c>
      <c r="AH50" s="44">
        <v>11.66</v>
      </c>
      <c r="AI50" s="36">
        <v>0.87852978453738906</v>
      </c>
      <c r="AJ50" s="36">
        <v>1.4563633282494493</v>
      </c>
      <c r="AK50" s="36" t="s">
        <v>90</v>
      </c>
      <c r="AL50" s="36" t="s">
        <v>90</v>
      </c>
      <c r="AM50" s="36">
        <v>0.96666666666666667</v>
      </c>
      <c r="AN50" s="36">
        <v>1.0333333333333334</v>
      </c>
      <c r="AO50" s="36" t="s">
        <v>90</v>
      </c>
      <c r="AP50" s="36" t="s">
        <v>90</v>
      </c>
      <c r="AQ50" s="36" t="s">
        <v>90</v>
      </c>
      <c r="AR50" s="36">
        <v>0.65162907268170422</v>
      </c>
    </row>
    <row r="51" spans="1:44" ht="15.5" x14ac:dyDescent="0.35">
      <c r="A51" s="22"/>
      <c r="B51" s="37" t="s">
        <v>98</v>
      </c>
      <c r="C51" s="38" t="s">
        <v>99</v>
      </c>
      <c r="D51" s="45" t="s">
        <v>72</v>
      </c>
      <c r="E51" s="40" t="s">
        <v>89</v>
      </c>
      <c r="F51" s="46"/>
      <c r="G51" s="42">
        <v>691</v>
      </c>
      <c r="H51" s="42">
        <v>737.41666666666663</v>
      </c>
      <c r="I51" s="42">
        <v>630</v>
      </c>
      <c r="J51" s="42">
        <v>1466.9</v>
      </c>
      <c r="K51" s="49">
        <v>0</v>
      </c>
      <c r="L51" s="49">
        <v>0</v>
      </c>
      <c r="M51" s="49">
        <v>0</v>
      </c>
      <c r="N51" s="49">
        <v>0</v>
      </c>
      <c r="O51" s="42">
        <v>345</v>
      </c>
      <c r="P51" s="42">
        <v>459</v>
      </c>
      <c r="Q51" s="42">
        <v>677.5</v>
      </c>
      <c r="R51" s="42">
        <v>1900</v>
      </c>
      <c r="S51" s="49">
        <v>0</v>
      </c>
      <c r="T51" s="49">
        <v>0</v>
      </c>
      <c r="U51" s="49">
        <v>0</v>
      </c>
      <c r="V51" s="49">
        <v>0</v>
      </c>
      <c r="W51" s="42">
        <v>0</v>
      </c>
      <c r="X51" s="42">
        <v>0</v>
      </c>
      <c r="Y51" s="42">
        <v>225</v>
      </c>
      <c r="Z51" s="42">
        <v>82.5</v>
      </c>
      <c r="AA51" s="43">
        <v>417</v>
      </c>
      <c r="AB51" s="44">
        <v>2.8691047162270182</v>
      </c>
      <c r="AC51" s="44">
        <v>8.0741007194244609</v>
      </c>
      <c r="AD51" s="44">
        <v>0</v>
      </c>
      <c r="AE51" s="44">
        <v>0</v>
      </c>
      <c r="AF51" s="44">
        <v>0</v>
      </c>
      <c r="AG51" s="44">
        <v>0.19784172661870503</v>
      </c>
      <c r="AH51" s="44">
        <v>11.141047162270183</v>
      </c>
      <c r="AI51" s="36">
        <v>1.0671731789676797</v>
      </c>
      <c r="AJ51" s="36">
        <v>2.3284126984126985</v>
      </c>
      <c r="AK51" s="36" t="s">
        <v>90</v>
      </c>
      <c r="AL51" s="36" t="s">
        <v>90</v>
      </c>
      <c r="AM51" s="36">
        <v>1.3304347826086957</v>
      </c>
      <c r="AN51" s="36">
        <v>2.804428044280443</v>
      </c>
      <c r="AO51" s="36" t="s">
        <v>90</v>
      </c>
      <c r="AP51" s="36" t="s">
        <v>90</v>
      </c>
      <c r="AQ51" s="36" t="s">
        <v>90</v>
      </c>
      <c r="AR51" s="36">
        <v>0.36666666666666664</v>
      </c>
    </row>
    <row r="52" spans="1:44" ht="15.5" x14ac:dyDescent="0.35">
      <c r="A52" s="22"/>
      <c r="B52" s="37" t="s">
        <v>116</v>
      </c>
      <c r="C52" s="38" t="s">
        <v>117</v>
      </c>
      <c r="D52" s="45" t="s">
        <v>73</v>
      </c>
      <c r="E52" s="40" t="s">
        <v>89</v>
      </c>
      <c r="F52" s="46"/>
      <c r="G52" s="42">
        <v>720</v>
      </c>
      <c r="H52" s="42">
        <v>697.33333333333337</v>
      </c>
      <c r="I52" s="42">
        <v>720</v>
      </c>
      <c r="J52" s="42">
        <v>683.33333333333337</v>
      </c>
      <c r="K52" s="49">
        <v>0</v>
      </c>
      <c r="L52" s="49">
        <v>0</v>
      </c>
      <c r="M52" s="49">
        <v>0</v>
      </c>
      <c r="N52" s="49">
        <v>0</v>
      </c>
      <c r="O52" s="42">
        <v>360</v>
      </c>
      <c r="P52" s="42">
        <v>360</v>
      </c>
      <c r="Q52" s="42">
        <v>720</v>
      </c>
      <c r="R52" s="42">
        <v>720</v>
      </c>
      <c r="S52" s="49">
        <v>0</v>
      </c>
      <c r="T52" s="49">
        <v>0</v>
      </c>
      <c r="U52" s="49">
        <v>0</v>
      </c>
      <c r="V52" s="49">
        <v>0</v>
      </c>
      <c r="W52" s="42">
        <v>0</v>
      </c>
      <c r="X52" s="42">
        <v>0</v>
      </c>
      <c r="Y52" s="42">
        <v>0</v>
      </c>
      <c r="Z52" s="42">
        <v>0</v>
      </c>
      <c r="AA52" s="43">
        <v>369</v>
      </c>
      <c r="AB52" s="44">
        <v>2.8654019873532071</v>
      </c>
      <c r="AC52" s="44">
        <v>3.8030713640469744</v>
      </c>
      <c r="AD52" s="44">
        <v>0</v>
      </c>
      <c r="AE52" s="44">
        <v>0</v>
      </c>
      <c r="AF52" s="44">
        <v>0</v>
      </c>
      <c r="AG52" s="44">
        <v>0</v>
      </c>
      <c r="AH52" s="44">
        <v>6.6684733514001815</v>
      </c>
      <c r="AI52" s="36">
        <v>0.96851851851851856</v>
      </c>
      <c r="AJ52" s="36">
        <v>0.94907407407407418</v>
      </c>
      <c r="AK52" s="36" t="s">
        <v>90</v>
      </c>
      <c r="AL52" s="36" t="s">
        <v>90</v>
      </c>
      <c r="AM52" s="36">
        <v>1</v>
      </c>
      <c r="AN52" s="36">
        <v>1</v>
      </c>
      <c r="AO52" s="36" t="s">
        <v>90</v>
      </c>
      <c r="AP52" s="36" t="s">
        <v>90</v>
      </c>
      <c r="AQ52" s="36" t="s">
        <v>90</v>
      </c>
      <c r="AR52" s="36" t="s">
        <v>90</v>
      </c>
    </row>
    <row r="53" spans="1:44" ht="15.5" x14ac:dyDescent="0.35">
      <c r="A53" s="22"/>
      <c r="B53" s="37" t="s">
        <v>110</v>
      </c>
      <c r="C53" s="38" t="s">
        <v>111</v>
      </c>
      <c r="D53" s="45" t="s">
        <v>74</v>
      </c>
      <c r="E53" s="40" t="s">
        <v>107</v>
      </c>
      <c r="F53" s="46"/>
      <c r="G53" s="42">
        <v>720</v>
      </c>
      <c r="H53" s="42">
        <v>716.33333333333337</v>
      </c>
      <c r="I53" s="42">
        <v>871</v>
      </c>
      <c r="J53" s="42">
        <v>1132</v>
      </c>
      <c r="K53" s="49">
        <v>0</v>
      </c>
      <c r="L53" s="49">
        <v>0</v>
      </c>
      <c r="M53" s="49">
        <v>0</v>
      </c>
      <c r="N53" s="49">
        <v>0</v>
      </c>
      <c r="O53" s="42">
        <v>360</v>
      </c>
      <c r="P53" s="42">
        <v>360</v>
      </c>
      <c r="Q53" s="42">
        <v>720</v>
      </c>
      <c r="R53" s="42">
        <v>1104</v>
      </c>
      <c r="S53" s="49">
        <v>0</v>
      </c>
      <c r="T53" s="49">
        <v>0</v>
      </c>
      <c r="U53" s="49">
        <v>0</v>
      </c>
      <c r="V53" s="49">
        <v>0</v>
      </c>
      <c r="W53" s="42">
        <v>315</v>
      </c>
      <c r="X53" s="42">
        <v>262.5</v>
      </c>
      <c r="Y53" s="42">
        <v>0</v>
      </c>
      <c r="Z53" s="42">
        <v>0</v>
      </c>
      <c r="AA53" s="43">
        <v>440</v>
      </c>
      <c r="AB53" s="44">
        <v>2.4462121212121217</v>
      </c>
      <c r="AC53" s="44">
        <v>5.081818181818182</v>
      </c>
      <c r="AD53" s="44">
        <v>0</v>
      </c>
      <c r="AE53" s="44">
        <v>0</v>
      </c>
      <c r="AF53" s="44">
        <v>0.59659090909090906</v>
      </c>
      <c r="AG53" s="44">
        <v>0</v>
      </c>
      <c r="AH53" s="44">
        <v>8.1246212121212125</v>
      </c>
      <c r="AI53" s="36">
        <v>0.99490740740740746</v>
      </c>
      <c r="AJ53" s="36">
        <v>1.2996555683122848</v>
      </c>
      <c r="AK53" s="36" t="s">
        <v>90</v>
      </c>
      <c r="AL53" s="36" t="s">
        <v>90</v>
      </c>
      <c r="AM53" s="36">
        <v>1</v>
      </c>
      <c r="AN53" s="36">
        <v>1.5333333333333334</v>
      </c>
      <c r="AO53" s="36" t="s">
        <v>90</v>
      </c>
      <c r="AP53" s="36" t="s">
        <v>90</v>
      </c>
      <c r="AQ53" s="36">
        <v>0.83333333333333337</v>
      </c>
      <c r="AR53" s="36" t="s">
        <v>90</v>
      </c>
    </row>
    <row r="54" spans="1:44" ht="15.5" x14ac:dyDescent="0.35">
      <c r="A54" s="22"/>
      <c r="B54" s="37" t="s">
        <v>118</v>
      </c>
      <c r="C54" s="38" t="s">
        <v>119</v>
      </c>
      <c r="D54" s="45" t="s">
        <v>75</v>
      </c>
      <c r="E54" s="40" t="s">
        <v>107</v>
      </c>
      <c r="F54" s="46"/>
      <c r="G54" s="42">
        <v>967.49999999999898</v>
      </c>
      <c r="H54" s="42">
        <v>1049.5</v>
      </c>
      <c r="I54" s="42">
        <v>1258.75</v>
      </c>
      <c r="J54" s="42">
        <v>2603.3333333333335</v>
      </c>
      <c r="K54" s="49">
        <v>0</v>
      </c>
      <c r="L54" s="49">
        <v>0</v>
      </c>
      <c r="M54" s="49">
        <v>0</v>
      </c>
      <c r="N54" s="49">
        <v>0</v>
      </c>
      <c r="O54" s="42">
        <v>326.66666666666703</v>
      </c>
      <c r="P54" s="42">
        <v>546.66666666666663</v>
      </c>
      <c r="Q54" s="42">
        <v>1050</v>
      </c>
      <c r="R54" s="42">
        <v>1565.1666666666667</v>
      </c>
      <c r="S54" s="49">
        <v>0</v>
      </c>
      <c r="T54" s="49">
        <v>0</v>
      </c>
      <c r="U54" s="49">
        <v>0</v>
      </c>
      <c r="V54" s="49">
        <v>0</v>
      </c>
      <c r="W54" s="42">
        <v>302.5</v>
      </c>
      <c r="X54" s="42">
        <v>315</v>
      </c>
      <c r="Y54" s="42">
        <v>239.416666666667</v>
      </c>
      <c r="Z54" s="42">
        <v>256.25</v>
      </c>
      <c r="AA54" s="43">
        <v>500</v>
      </c>
      <c r="AB54" s="44">
        <v>3.192333333333333</v>
      </c>
      <c r="AC54" s="44">
        <v>8.3369999999999997</v>
      </c>
      <c r="AD54" s="44">
        <v>0</v>
      </c>
      <c r="AE54" s="44">
        <v>0</v>
      </c>
      <c r="AF54" s="44">
        <v>0.63</v>
      </c>
      <c r="AG54" s="44">
        <v>0.51249999999999996</v>
      </c>
      <c r="AH54" s="44">
        <v>12.671833333333334</v>
      </c>
      <c r="AI54" s="36">
        <v>1.0847545219638255</v>
      </c>
      <c r="AJ54" s="36">
        <v>2.0681893412777228</v>
      </c>
      <c r="AK54" s="36" t="s">
        <v>90</v>
      </c>
      <c r="AL54" s="36" t="s">
        <v>90</v>
      </c>
      <c r="AM54" s="36">
        <v>1.6734693877551001</v>
      </c>
      <c r="AN54" s="36">
        <v>1.4906349206349208</v>
      </c>
      <c r="AO54" s="36" t="s">
        <v>90</v>
      </c>
      <c r="AP54" s="36" t="s">
        <v>90</v>
      </c>
      <c r="AQ54" s="36">
        <v>1.0413223140495869</v>
      </c>
      <c r="AR54" s="36">
        <v>1.070309780717019</v>
      </c>
    </row>
    <row r="55" spans="1:44" ht="15.5" x14ac:dyDescent="0.35">
      <c r="A55" s="22"/>
      <c r="B55" s="37" t="s">
        <v>98</v>
      </c>
      <c r="C55" s="38" t="s">
        <v>99</v>
      </c>
      <c r="D55" s="45" t="s">
        <v>76</v>
      </c>
      <c r="E55" s="40" t="s">
        <v>104</v>
      </c>
      <c r="F55" s="46"/>
      <c r="G55" s="42">
        <v>649.13333333333298</v>
      </c>
      <c r="H55" s="42">
        <v>533.91666666666663</v>
      </c>
      <c r="I55" s="42">
        <v>1540</v>
      </c>
      <c r="J55" s="42">
        <v>1314.4166666666667</v>
      </c>
      <c r="K55" s="49">
        <v>0</v>
      </c>
      <c r="L55" s="49">
        <v>0</v>
      </c>
      <c r="M55" s="49">
        <v>0</v>
      </c>
      <c r="N55" s="49">
        <v>0</v>
      </c>
      <c r="O55" s="42">
        <v>675</v>
      </c>
      <c r="P55" s="42">
        <v>445</v>
      </c>
      <c r="Q55" s="42">
        <v>665.75</v>
      </c>
      <c r="R55" s="42">
        <v>956.5</v>
      </c>
      <c r="S55" s="49">
        <v>0</v>
      </c>
      <c r="T55" s="49">
        <v>0</v>
      </c>
      <c r="U55" s="49">
        <v>0</v>
      </c>
      <c r="V55" s="49">
        <v>0</v>
      </c>
      <c r="W55" s="42">
        <v>0</v>
      </c>
      <c r="X55" s="42">
        <v>0</v>
      </c>
      <c r="Y55" s="42">
        <v>0</v>
      </c>
      <c r="Z55" s="42">
        <v>0</v>
      </c>
      <c r="AA55" s="43">
        <v>150</v>
      </c>
      <c r="AB55" s="44">
        <v>6.5261111111111108</v>
      </c>
      <c r="AC55" s="44">
        <v>15.139444444444447</v>
      </c>
      <c r="AD55" s="44">
        <v>0</v>
      </c>
      <c r="AE55" s="44">
        <v>0</v>
      </c>
      <c r="AF55" s="44">
        <v>0</v>
      </c>
      <c r="AG55" s="44">
        <v>0</v>
      </c>
      <c r="AH55" s="44">
        <v>21.665555555555557</v>
      </c>
      <c r="AI55" s="36">
        <v>0.82250693232001681</v>
      </c>
      <c r="AJ55" s="36">
        <v>0.85351731601731606</v>
      </c>
      <c r="AK55" s="36" t="s">
        <v>90</v>
      </c>
      <c r="AL55" s="36" t="s">
        <v>90</v>
      </c>
      <c r="AM55" s="36">
        <v>0.65925925925925921</v>
      </c>
      <c r="AN55" s="36">
        <v>1.4367254975591439</v>
      </c>
      <c r="AO55" s="36" t="s">
        <v>90</v>
      </c>
      <c r="AP55" s="36" t="s">
        <v>90</v>
      </c>
      <c r="AQ55" s="36" t="s">
        <v>90</v>
      </c>
      <c r="AR55" s="36" t="s">
        <v>90</v>
      </c>
    </row>
    <row r="56" spans="1:44" ht="15.5" x14ac:dyDescent="0.35">
      <c r="A56" s="22"/>
      <c r="B56" s="37" t="s">
        <v>120</v>
      </c>
      <c r="C56" s="38" t="s">
        <v>121</v>
      </c>
      <c r="D56" s="45" t="s">
        <v>77</v>
      </c>
      <c r="E56" s="40" t="s">
        <v>107</v>
      </c>
      <c r="F56" s="46"/>
      <c r="G56" s="42">
        <v>911</v>
      </c>
      <c r="H56" s="42">
        <v>775</v>
      </c>
      <c r="I56" s="42">
        <v>1022</v>
      </c>
      <c r="J56" s="42">
        <v>2358.5</v>
      </c>
      <c r="K56" s="49">
        <v>0</v>
      </c>
      <c r="L56" s="49">
        <v>0</v>
      </c>
      <c r="M56" s="49">
        <v>0</v>
      </c>
      <c r="N56" s="49">
        <v>0</v>
      </c>
      <c r="O56" s="42">
        <v>337.5</v>
      </c>
      <c r="P56" s="42">
        <v>675.5</v>
      </c>
      <c r="Q56" s="42">
        <v>675</v>
      </c>
      <c r="R56" s="42">
        <v>1758</v>
      </c>
      <c r="S56" s="49">
        <v>0</v>
      </c>
      <c r="T56" s="49">
        <v>0</v>
      </c>
      <c r="U56" s="49">
        <v>0</v>
      </c>
      <c r="V56" s="49">
        <v>0</v>
      </c>
      <c r="W56" s="42">
        <v>157.5</v>
      </c>
      <c r="X56" s="42">
        <v>97.5</v>
      </c>
      <c r="Y56" s="42">
        <v>285</v>
      </c>
      <c r="Z56" s="42">
        <v>119.5</v>
      </c>
      <c r="AA56" s="43">
        <v>408</v>
      </c>
      <c r="AB56" s="44">
        <v>3.5551470588235294</v>
      </c>
      <c r="AC56" s="44">
        <v>10.089460784313726</v>
      </c>
      <c r="AD56" s="44">
        <v>0</v>
      </c>
      <c r="AE56" s="44">
        <v>0</v>
      </c>
      <c r="AF56" s="44">
        <v>0.23897058823529413</v>
      </c>
      <c r="AG56" s="44">
        <v>0.29289215686274511</v>
      </c>
      <c r="AH56" s="44">
        <v>14.176470588235293</v>
      </c>
      <c r="AI56" s="36">
        <v>0.85071350164654225</v>
      </c>
      <c r="AJ56" s="36">
        <v>2.3077299412915853</v>
      </c>
      <c r="AK56" s="36" t="s">
        <v>90</v>
      </c>
      <c r="AL56" s="36" t="s">
        <v>90</v>
      </c>
      <c r="AM56" s="36">
        <v>2.0014814814814814</v>
      </c>
      <c r="AN56" s="36">
        <v>2.6044444444444443</v>
      </c>
      <c r="AO56" s="36" t="s">
        <v>90</v>
      </c>
      <c r="AP56" s="36" t="s">
        <v>90</v>
      </c>
      <c r="AQ56" s="36">
        <v>0.61904761904761907</v>
      </c>
      <c r="AR56" s="36">
        <v>0.41929824561403511</v>
      </c>
    </row>
    <row r="57" spans="1:44" ht="15.5" x14ac:dyDescent="0.35">
      <c r="A57" s="22"/>
      <c r="B57" s="37" t="s">
        <v>98</v>
      </c>
      <c r="C57" s="38" t="s">
        <v>99</v>
      </c>
      <c r="D57" s="45" t="s">
        <v>78</v>
      </c>
      <c r="E57" s="40" t="s">
        <v>89</v>
      </c>
      <c r="F57" s="46"/>
      <c r="G57" s="42">
        <v>884.75</v>
      </c>
      <c r="H57" s="42">
        <v>713</v>
      </c>
      <c r="I57" s="42">
        <v>690</v>
      </c>
      <c r="J57" s="42">
        <v>1218</v>
      </c>
      <c r="K57" s="42">
        <v>0</v>
      </c>
      <c r="L57" s="42">
        <v>0</v>
      </c>
      <c r="M57" s="42">
        <v>126.5</v>
      </c>
      <c r="N57" s="42">
        <v>69</v>
      </c>
      <c r="O57" s="42">
        <v>345</v>
      </c>
      <c r="P57" s="42">
        <v>374</v>
      </c>
      <c r="Q57" s="42">
        <v>667</v>
      </c>
      <c r="R57" s="42">
        <v>1423.5</v>
      </c>
      <c r="S57" s="42">
        <v>0</v>
      </c>
      <c r="T57" s="42">
        <v>0</v>
      </c>
      <c r="U57" s="42">
        <v>23</v>
      </c>
      <c r="V57" s="42">
        <v>23</v>
      </c>
      <c r="W57" s="42">
        <v>0</v>
      </c>
      <c r="X57" s="42">
        <v>0</v>
      </c>
      <c r="Y57" s="42">
        <v>207</v>
      </c>
      <c r="Z57" s="42">
        <v>148</v>
      </c>
      <c r="AA57" s="43">
        <v>535</v>
      </c>
      <c r="AB57" s="44">
        <v>2.0317757009345794</v>
      </c>
      <c r="AC57" s="44">
        <v>4.9373831775700934</v>
      </c>
      <c r="AD57" s="44">
        <v>0</v>
      </c>
      <c r="AE57" s="44">
        <v>0.17196261682242991</v>
      </c>
      <c r="AF57" s="44">
        <v>0</v>
      </c>
      <c r="AG57" s="44">
        <v>0.27663551401869158</v>
      </c>
      <c r="AH57" s="44">
        <v>7.4177570093457943</v>
      </c>
      <c r="AI57" s="36">
        <v>0.80587736648770836</v>
      </c>
      <c r="AJ57" s="36">
        <v>1.7652173913043478</v>
      </c>
      <c r="AK57" s="36" t="s">
        <v>90</v>
      </c>
      <c r="AL57" s="36">
        <v>0.54545454545454541</v>
      </c>
      <c r="AM57" s="36">
        <v>1.0840579710144929</v>
      </c>
      <c r="AN57" s="36">
        <v>2.1341829085457271</v>
      </c>
      <c r="AO57" s="36" t="s">
        <v>90</v>
      </c>
      <c r="AP57" s="36">
        <v>1</v>
      </c>
      <c r="AQ57" s="36" t="s">
        <v>90</v>
      </c>
      <c r="AR57" s="36">
        <v>0.71497584541062797</v>
      </c>
    </row>
    <row r="58" spans="1:44" ht="15.5" x14ac:dyDescent="0.35">
      <c r="A58" s="22"/>
      <c r="B58" s="37" t="s">
        <v>98</v>
      </c>
      <c r="C58" s="38" t="s">
        <v>99</v>
      </c>
      <c r="D58" s="45" t="s">
        <v>79</v>
      </c>
      <c r="E58" s="40" t="s">
        <v>104</v>
      </c>
      <c r="F58" s="46"/>
      <c r="G58" s="42">
        <v>670.25</v>
      </c>
      <c r="H58" s="42">
        <v>612</v>
      </c>
      <c r="I58" s="42">
        <v>1228.13333333333</v>
      </c>
      <c r="J58" s="42">
        <v>1576.9166666666667</v>
      </c>
      <c r="K58" s="42">
        <v>0</v>
      </c>
      <c r="L58" s="42">
        <v>0</v>
      </c>
      <c r="M58" s="42">
        <v>0</v>
      </c>
      <c r="N58" s="42">
        <v>0</v>
      </c>
      <c r="O58" s="42">
        <v>337.5</v>
      </c>
      <c r="P58" s="42">
        <v>337.5</v>
      </c>
      <c r="Q58" s="42">
        <v>675</v>
      </c>
      <c r="R58" s="42">
        <v>1594.25</v>
      </c>
      <c r="S58" s="42">
        <v>0</v>
      </c>
      <c r="T58" s="42">
        <v>0</v>
      </c>
      <c r="U58" s="42">
        <v>11.25</v>
      </c>
      <c r="V58" s="42">
        <v>11.25</v>
      </c>
      <c r="W58" s="42">
        <v>0</v>
      </c>
      <c r="X58" s="42">
        <v>0</v>
      </c>
      <c r="Y58" s="42">
        <v>0</v>
      </c>
      <c r="Z58" s="42">
        <v>0</v>
      </c>
      <c r="AA58" s="43">
        <v>210</v>
      </c>
      <c r="AB58" s="44">
        <v>4.5214285714285714</v>
      </c>
      <c r="AC58" s="44">
        <v>15.100793650793653</v>
      </c>
      <c r="AD58" s="44">
        <v>0</v>
      </c>
      <c r="AE58" s="44">
        <v>5.3571428571428568E-2</v>
      </c>
      <c r="AF58" s="44">
        <v>0</v>
      </c>
      <c r="AG58" s="44">
        <v>0</v>
      </c>
      <c r="AH58" s="44">
        <v>19.675793650793651</v>
      </c>
      <c r="AI58" s="36">
        <v>0.91309212980231258</v>
      </c>
      <c r="AJ58" s="36">
        <v>1.2839946802735895</v>
      </c>
      <c r="AK58" s="36" t="s">
        <v>90</v>
      </c>
      <c r="AL58" s="36" t="s">
        <v>90</v>
      </c>
      <c r="AM58" s="36">
        <v>1</v>
      </c>
      <c r="AN58" s="36">
        <v>2.3618518518518519</v>
      </c>
      <c r="AO58" s="36" t="s">
        <v>90</v>
      </c>
      <c r="AP58" s="36">
        <v>1</v>
      </c>
      <c r="AQ58" s="36" t="s">
        <v>90</v>
      </c>
      <c r="AR58" s="36" t="s">
        <v>90</v>
      </c>
    </row>
    <row r="59" spans="1:44" ht="15.5" x14ac:dyDescent="0.35">
      <c r="A59" s="22"/>
      <c r="B59" s="37" t="s">
        <v>122</v>
      </c>
      <c r="C59" s="38" t="s">
        <v>123</v>
      </c>
      <c r="D59" s="45" t="s">
        <v>80</v>
      </c>
      <c r="E59" s="40" t="s">
        <v>93</v>
      </c>
      <c r="F59" s="46"/>
      <c r="G59" s="42">
        <v>360</v>
      </c>
      <c r="H59" s="42">
        <v>348</v>
      </c>
      <c r="I59" s="42">
        <v>720</v>
      </c>
      <c r="J59" s="42">
        <v>720</v>
      </c>
      <c r="K59" s="42">
        <v>0</v>
      </c>
      <c r="L59" s="42">
        <v>0</v>
      </c>
      <c r="M59" s="42">
        <v>0</v>
      </c>
      <c r="N59" s="42">
        <v>0</v>
      </c>
      <c r="O59" s="42">
        <v>360</v>
      </c>
      <c r="P59" s="42">
        <v>324</v>
      </c>
      <c r="Q59" s="42">
        <v>696</v>
      </c>
      <c r="R59" s="42">
        <v>720</v>
      </c>
      <c r="S59" s="42">
        <v>24</v>
      </c>
      <c r="T59" s="42">
        <v>24</v>
      </c>
      <c r="U59" s="42">
        <v>0</v>
      </c>
      <c r="V59" s="42">
        <v>0</v>
      </c>
      <c r="W59" s="42">
        <v>0</v>
      </c>
      <c r="X59" s="42">
        <v>0</v>
      </c>
      <c r="Y59" s="42">
        <v>0</v>
      </c>
      <c r="Z59" s="42">
        <v>0</v>
      </c>
      <c r="AA59" s="43">
        <v>30</v>
      </c>
      <c r="AB59" s="44">
        <v>22.4</v>
      </c>
      <c r="AC59" s="44">
        <v>48</v>
      </c>
      <c r="AD59" s="44">
        <v>0.8</v>
      </c>
      <c r="AE59" s="44">
        <v>0</v>
      </c>
      <c r="AF59" s="44">
        <v>0</v>
      </c>
      <c r="AG59" s="44">
        <v>0</v>
      </c>
      <c r="AH59" s="44">
        <v>71.2</v>
      </c>
      <c r="AI59" s="36">
        <v>0.96666666666666667</v>
      </c>
      <c r="AJ59" s="36">
        <v>1</v>
      </c>
      <c r="AK59" s="36" t="s">
        <v>90</v>
      </c>
      <c r="AL59" s="36" t="s">
        <v>90</v>
      </c>
      <c r="AM59" s="36">
        <v>0.9</v>
      </c>
      <c r="AN59" s="36">
        <v>1.0344827586206897</v>
      </c>
      <c r="AO59" s="36">
        <v>1</v>
      </c>
      <c r="AP59" s="36" t="s">
        <v>90</v>
      </c>
      <c r="AQ59" s="36" t="s">
        <v>90</v>
      </c>
      <c r="AR59" s="36" t="s">
        <v>90</v>
      </c>
    </row>
    <row r="60" spans="1:44" ht="15.5" x14ac:dyDescent="0.35">
      <c r="A60" s="22"/>
      <c r="B60" s="37" t="s">
        <v>124</v>
      </c>
      <c r="C60" s="38" t="s">
        <v>125</v>
      </c>
      <c r="D60" s="45" t="s">
        <v>81</v>
      </c>
      <c r="E60" s="40" t="s">
        <v>89</v>
      </c>
      <c r="F60" s="46"/>
      <c r="G60" s="42">
        <v>722</v>
      </c>
      <c r="H60" s="42">
        <v>648</v>
      </c>
      <c r="I60" s="42">
        <v>360</v>
      </c>
      <c r="J60" s="42">
        <v>380</v>
      </c>
      <c r="K60" s="49">
        <v>0</v>
      </c>
      <c r="L60" s="49">
        <v>0</v>
      </c>
      <c r="M60" s="49">
        <v>0</v>
      </c>
      <c r="N60" s="49">
        <v>0</v>
      </c>
      <c r="O60" s="42">
        <v>360</v>
      </c>
      <c r="P60" s="42">
        <v>360</v>
      </c>
      <c r="Q60" s="42">
        <v>720</v>
      </c>
      <c r="R60" s="42">
        <v>721</v>
      </c>
      <c r="S60" s="49">
        <v>0</v>
      </c>
      <c r="T60" s="49">
        <v>0</v>
      </c>
      <c r="U60" s="49">
        <v>0</v>
      </c>
      <c r="V60" s="49">
        <v>0</v>
      </c>
      <c r="W60" s="42">
        <v>0</v>
      </c>
      <c r="X60" s="42">
        <v>0</v>
      </c>
      <c r="Y60" s="42">
        <v>0</v>
      </c>
      <c r="Z60" s="42">
        <v>0</v>
      </c>
      <c r="AA60" s="43">
        <v>253</v>
      </c>
      <c r="AB60" s="44">
        <v>3.9841897233201582</v>
      </c>
      <c r="AC60" s="44">
        <v>4.3517786561264824</v>
      </c>
      <c r="AD60" s="44">
        <v>0</v>
      </c>
      <c r="AE60" s="44">
        <v>0</v>
      </c>
      <c r="AF60" s="44">
        <v>0</v>
      </c>
      <c r="AG60" s="44">
        <v>0</v>
      </c>
      <c r="AH60" s="44">
        <v>8.3359683794466406</v>
      </c>
      <c r="AI60" s="36">
        <v>0.89750692520775621</v>
      </c>
      <c r="AJ60" s="36">
        <v>1.0555555555555556</v>
      </c>
      <c r="AK60" s="36" t="s">
        <v>90</v>
      </c>
      <c r="AL60" s="36" t="s">
        <v>90</v>
      </c>
      <c r="AM60" s="36">
        <v>1</v>
      </c>
      <c r="AN60" s="36">
        <v>1.0013888888888889</v>
      </c>
      <c r="AO60" s="36" t="s">
        <v>90</v>
      </c>
      <c r="AP60" s="36" t="s">
        <v>90</v>
      </c>
      <c r="AQ60" s="36" t="s">
        <v>90</v>
      </c>
      <c r="AR60" s="36" t="s">
        <v>90</v>
      </c>
    </row>
    <row r="61" spans="1:44" ht="15.5" x14ac:dyDescent="0.35">
      <c r="A61" s="22"/>
      <c r="B61" s="37" t="s">
        <v>110</v>
      </c>
      <c r="C61" s="38" t="s">
        <v>111</v>
      </c>
      <c r="D61" s="45" t="s">
        <v>82</v>
      </c>
      <c r="E61" s="40" t="s">
        <v>89</v>
      </c>
      <c r="F61" s="46"/>
      <c r="G61" s="42">
        <v>1080</v>
      </c>
      <c r="H61" s="42">
        <v>703</v>
      </c>
      <c r="I61" s="42">
        <v>708</v>
      </c>
      <c r="J61" s="42">
        <v>1493.5</v>
      </c>
      <c r="K61" s="49">
        <v>0</v>
      </c>
      <c r="L61" s="49">
        <v>0</v>
      </c>
      <c r="M61" s="49">
        <v>0</v>
      </c>
      <c r="N61" s="49">
        <v>0</v>
      </c>
      <c r="O61" s="42">
        <v>360</v>
      </c>
      <c r="P61" s="42">
        <v>600</v>
      </c>
      <c r="Q61" s="42">
        <v>720</v>
      </c>
      <c r="R61" s="42">
        <v>1544.5</v>
      </c>
      <c r="S61" s="49">
        <v>0</v>
      </c>
      <c r="T61" s="49">
        <v>0</v>
      </c>
      <c r="U61" s="49">
        <v>0</v>
      </c>
      <c r="V61" s="49">
        <v>0</v>
      </c>
      <c r="W61" s="42">
        <v>0</v>
      </c>
      <c r="X61" s="42">
        <v>0</v>
      </c>
      <c r="Y61" s="42">
        <v>225</v>
      </c>
      <c r="Z61" s="42">
        <v>90</v>
      </c>
      <c r="AA61" s="43">
        <v>615</v>
      </c>
      <c r="AB61" s="44">
        <v>2.1186991869918699</v>
      </c>
      <c r="AC61" s="44">
        <v>4.9398373983739834</v>
      </c>
      <c r="AD61" s="44">
        <v>0</v>
      </c>
      <c r="AE61" s="44">
        <v>0</v>
      </c>
      <c r="AF61" s="44">
        <v>0</v>
      </c>
      <c r="AG61" s="44">
        <v>0.14634146341463414</v>
      </c>
      <c r="AH61" s="44">
        <v>7.204878048780488</v>
      </c>
      <c r="AI61" s="36">
        <v>0.65092592592592591</v>
      </c>
      <c r="AJ61" s="36">
        <v>2.1094632768361583</v>
      </c>
      <c r="AK61" s="36" t="s">
        <v>90</v>
      </c>
      <c r="AL61" s="36" t="s">
        <v>90</v>
      </c>
      <c r="AM61" s="36">
        <v>1.6666666666666667</v>
      </c>
      <c r="AN61" s="36">
        <v>2.1451388888888889</v>
      </c>
      <c r="AO61" s="36" t="s">
        <v>90</v>
      </c>
      <c r="AP61" s="36" t="s">
        <v>90</v>
      </c>
      <c r="AQ61" s="36" t="s">
        <v>90</v>
      </c>
      <c r="AR61" s="36">
        <v>0.4</v>
      </c>
    </row>
    <row r="62" spans="1:44" ht="15.5" x14ac:dyDescent="0.35">
      <c r="A62" s="22"/>
      <c r="B62" s="37" t="s">
        <v>126</v>
      </c>
      <c r="C62" s="38" t="s">
        <v>99</v>
      </c>
      <c r="D62" s="45" t="s">
        <v>83</v>
      </c>
      <c r="E62" s="40" t="s">
        <v>107</v>
      </c>
      <c r="F62" s="46"/>
      <c r="G62" s="42">
        <v>965.5</v>
      </c>
      <c r="H62" s="42">
        <v>585.5</v>
      </c>
      <c r="I62" s="42">
        <v>770.5</v>
      </c>
      <c r="J62" s="42">
        <v>1457.5</v>
      </c>
      <c r="K62" s="42">
        <v>365.5</v>
      </c>
      <c r="L62" s="42">
        <v>365.5</v>
      </c>
      <c r="M62" s="42">
        <v>111.75</v>
      </c>
      <c r="N62" s="42">
        <v>111.75</v>
      </c>
      <c r="O62" s="42">
        <v>345</v>
      </c>
      <c r="P62" s="42">
        <v>368</v>
      </c>
      <c r="Q62" s="42">
        <v>690</v>
      </c>
      <c r="R62" s="42">
        <v>1570.5</v>
      </c>
      <c r="S62" s="42">
        <v>0</v>
      </c>
      <c r="T62" s="42">
        <v>0</v>
      </c>
      <c r="U62" s="42">
        <v>34.5</v>
      </c>
      <c r="V62" s="42">
        <v>34.5</v>
      </c>
      <c r="W62" s="42">
        <v>157.5</v>
      </c>
      <c r="X62" s="42">
        <v>0</v>
      </c>
      <c r="Y62" s="42">
        <v>0</v>
      </c>
      <c r="Z62" s="42">
        <v>0</v>
      </c>
      <c r="AA62" s="43">
        <v>660</v>
      </c>
      <c r="AB62" s="44">
        <v>1.4446969696969696</v>
      </c>
      <c r="AC62" s="44">
        <v>4.5878787878787879</v>
      </c>
      <c r="AD62" s="44">
        <v>0.55378787878787883</v>
      </c>
      <c r="AE62" s="44">
        <v>0.22159090909090909</v>
      </c>
      <c r="AF62" s="44">
        <v>0</v>
      </c>
      <c r="AG62" s="44">
        <v>0</v>
      </c>
      <c r="AH62" s="44">
        <v>6.8079545454545451</v>
      </c>
      <c r="AI62" s="36">
        <v>0.60642154324184361</v>
      </c>
      <c r="AJ62" s="36">
        <v>1.8916288124594418</v>
      </c>
      <c r="AK62" s="36">
        <v>1</v>
      </c>
      <c r="AL62" s="36">
        <v>1</v>
      </c>
      <c r="AM62" s="36">
        <v>1.0666666666666667</v>
      </c>
      <c r="AN62" s="36">
        <v>2.276086956521739</v>
      </c>
      <c r="AO62" s="36" t="s">
        <v>90</v>
      </c>
      <c r="AP62" s="36">
        <v>1</v>
      </c>
      <c r="AQ62" s="36">
        <v>0</v>
      </c>
      <c r="AR62" s="36" t="s">
        <v>90</v>
      </c>
    </row>
    <row r="63" spans="1:44" ht="15.5" x14ac:dyDescent="0.35">
      <c r="A63" s="22"/>
      <c r="B63" s="37" t="s">
        <v>126</v>
      </c>
      <c r="C63" s="38" t="s">
        <v>99</v>
      </c>
      <c r="D63" s="47" t="s">
        <v>84</v>
      </c>
      <c r="E63" s="40" t="s">
        <v>107</v>
      </c>
      <c r="F63" s="46"/>
      <c r="G63" s="42">
        <v>1005</v>
      </c>
      <c r="H63" s="42">
        <v>1088.5</v>
      </c>
      <c r="I63" s="42">
        <v>2053</v>
      </c>
      <c r="J63" s="42">
        <v>2023.9833333333333</v>
      </c>
      <c r="K63" s="42">
        <v>0</v>
      </c>
      <c r="L63" s="42">
        <v>0</v>
      </c>
      <c r="M63" s="42">
        <v>23</v>
      </c>
      <c r="N63" s="42">
        <v>11.5</v>
      </c>
      <c r="O63" s="42">
        <v>402.55</v>
      </c>
      <c r="P63" s="42">
        <v>368.05</v>
      </c>
      <c r="Q63" s="42">
        <v>1380</v>
      </c>
      <c r="R63" s="42">
        <v>2279.5</v>
      </c>
      <c r="S63" s="42">
        <v>0</v>
      </c>
      <c r="T63" s="42">
        <v>0</v>
      </c>
      <c r="U63" s="42">
        <v>34.5</v>
      </c>
      <c r="V63" s="42">
        <v>0</v>
      </c>
      <c r="W63" s="42">
        <v>157.5</v>
      </c>
      <c r="X63" s="42">
        <v>0</v>
      </c>
      <c r="Y63" s="42">
        <v>0</v>
      </c>
      <c r="Z63" s="42">
        <v>0</v>
      </c>
      <c r="AA63" s="43">
        <v>403</v>
      </c>
      <c r="AB63" s="44">
        <v>3.6142679900744414</v>
      </c>
      <c r="AC63" s="44">
        <v>10.678618693134823</v>
      </c>
      <c r="AD63" s="44">
        <v>0</v>
      </c>
      <c r="AE63" s="44">
        <v>2.8535980148883373E-2</v>
      </c>
      <c r="AF63" s="44">
        <v>0</v>
      </c>
      <c r="AG63" s="44">
        <v>0</v>
      </c>
      <c r="AH63" s="44">
        <v>14.321422663358145</v>
      </c>
      <c r="AI63" s="36">
        <v>1.083084577114428</v>
      </c>
      <c r="AJ63" s="36">
        <v>0.98586621204741032</v>
      </c>
      <c r="AK63" s="36" t="s">
        <v>90</v>
      </c>
      <c r="AL63" s="36">
        <v>0.5</v>
      </c>
      <c r="AM63" s="36">
        <v>0.91429636070053411</v>
      </c>
      <c r="AN63" s="36">
        <v>1.6518115942028986</v>
      </c>
      <c r="AO63" s="36" t="s">
        <v>90</v>
      </c>
      <c r="AP63" s="36">
        <v>0</v>
      </c>
      <c r="AQ63" s="36">
        <v>0</v>
      </c>
      <c r="AR63" s="36" t="s">
        <v>90</v>
      </c>
    </row>
    <row r="64" spans="1:44" ht="15.5" x14ac:dyDescent="0.35">
      <c r="A64" s="22"/>
      <c r="B64" s="37" t="s">
        <v>102</v>
      </c>
      <c r="C64" s="38" t="s">
        <v>103</v>
      </c>
      <c r="D64" s="47" t="s">
        <v>85</v>
      </c>
      <c r="E64" s="40" t="s">
        <v>89</v>
      </c>
      <c r="F64" s="46"/>
      <c r="G64" s="42">
        <v>720</v>
      </c>
      <c r="H64" s="42">
        <v>851.66666666666663</v>
      </c>
      <c r="I64" s="42">
        <v>720</v>
      </c>
      <c r="J64" s="42">
        <v>1380.3333333333333</v>
      </c>
      <c r="K64" s="49">
        <v>0</v>
      </c>
      <c r="L64" s="49">
        <v>0</v>
      </c>
      <c r="M64" s="49">
        <v>0</v>
      </c>
      <c r="N64" s="49">
        <v>0</v>
      </c>
      <c r="O64" s="42">
        <v>360</v>
      </c>
      <c r="P64" s="42">
        <v>402</v>
      </c>
      <c r="Q64" s="42">
        <v>720</v>
      </c>
      <c r="R64" s="42">
        <v>1032</v>
      </c>
      <c r="S64" s="49">
        <v>0</v>
      </c>
      <c r="T64" s="49">
        <v>0</v>
      </c>
      <c r="U64" s="49">
        <v>0</v>
      </c>
      <c r="V64" s="49">
        <v>0</v>
      </c>
      <c r="W64" s="42">
        <v>157.5</v>
      </c>
      <c r="X64" s="42">
        <v>0</v>
      </c>
      <c r="Y64" s="42">
        <v>157.5</v>
      </c>
      <c r="Z64" s="42">
        <v>0</v>
      </c>
      <c r="AA64" s="43">
        <v>466</v>
      </c>
      <c r="AB64" s="44">
        <v>2.6902718168812587</v>
      </c>
      <c r="AC64" s="44">
        <v>5.1766809728183114</v>
      </c>
      <c r="AD64" s="44">
        <v>0</v>
      </c>
      <c r="AE64" s="44">
        <v>0</v>
      </c>
      <c r="AF64" s="44">
        <v>0</v>
      </c>
      <c r="AG64" s="44">
        <v>0</v>
      </c>
      <c r="AH64" s="44">
        <v>7.866952789699571</v>
      </c>
      <c r="AI64" s="36">
        <v>1.1828703703703702</v>
      </c>
      <c r="AJ64" s="36">
        <v>1.9171296296296296</v>
      </c>
      <c r="AK64" s="36" t="s">
        <v>90</v>
      </c>
      <c r="AL64" s="36" t="s">
        <v>90</v>
      </c>
      <c r="AM64" s="36">
        <v>1.1166666666666667</v>
      </c>
      <c r="AN64" s="36">
        <v>1.4333333333333333</v>
      </c>
      <c r="AO64" s="36" t="s">
        <v>90</v>
      </c>
      <c r="AP64" s="36" t="s">
        <v>90</v>
      </c>
      <c r="AQ64" s="36">
        <v>0</v>
      </c>
      <c r="AR64" s="36">
        <v>0</v>
      </c>
    </row>
    <row r="65" spans="1:44" ht="15.5" x14ac:dyDescent="0.35">
      <c r="A65" s="22"/>
      <c r="B65" s="37" t="s">
        <v>108</v>
      </c>
      <c r="C65" s="38" t="s">
        <v>109</v>
      </c>
      <c r="D65" s="48" t="s">
        <v>86</v>
      </c>
      <c r="E65" s="40" t="s">
        <v>107</v>
      </c>
      <c r="F65" s="46"/>
      <c r="G65" s="42">
        <v>794.5</v>
      </c>
      <c r="H65" s="42">
        <v>872.5</v>
      </c>
      <c r="I65" s="42">
        <v>1713.5</v>
      </c>
      <c r="J65" s="42">
        <v>1971.25</v>
      </c>
      <c r="K65" s="42">
        <v>172.5</v>
      </c>
      <c r="L65" s="42">
        <v>172.5</v>
      </c>
      <c r="M65" s="42">
        <v>0</v>
      </c>
      <c r="N65" s="42">
        <v>0</v>
      </c>
      <c r="O65" s="42">
        <v>690</v>
      </c>
      <c r="P65" s="42">
        <v>655.5</v>
      </c>
      <c r="Q65" s="42">
        <v>1345.5</v>
      </c>
      <c r="R65" s="42">
        <v>1989.5</v>
      </c>
      <c r="S65" s="42">
        <v>0</v>
      </c>
      <c r="T65" s="42">
        <v>0</v>
      </c>
      <c r="U65" s="42">
        <v>0</v>
      </c>
      <c r="V65" s="42">
        <v>0</v>
      </c>
      <c r="W65" s="42">
        <v>487.5</v>
      </c>
      <c r="X65" s="42">
        <v>619</v>
      </c>
      <c r="Y65" s="42">
        <v>354</v>
      </c>
      <c r="Z65" s="42">
        <v>254.5</v>
      </c>
      <c r="AA65" s="43">
        <v>491</v>
      </c>
      <c r="AB65" s="44">
        <v>3.1120162932790225</v>
      </c>
      <c r="AC65" s="44">
        <v>8.0667006109979642</v>
      </c>
      <c r="AD65" s="44">
        <v>0.35132382892057029</v>
      </c>
      <c r="AE65" s="44">
        <v>0</v>
      </c>
      <c r="AF65" s="44">
        <v>1.2606924643584521</v>
      </c>
      <c r="AG65" s="44">
        <v>0.51832993890020362</v>
      </c>
      <c r="AH65" s="44">
        <v>13.309063136456212</v>
      </c>
      <c r="AI65" s="36">
        <v>1.0981749528005034</v>
      </c>
      <c r="AJ65" s="36">
        <v>1.1504231105923548</v>
      </c>
      <c r="AK65" s="36">
        <v>1</v>
      </c>
      <c r="AL65" s="36" t="s">
        <v>90</v>
      </c>
      <c r="AM65" s="36">
        <v>0.95</v>
      </c>
      <c r="AN65" s="36">
        <v>1.4786324786324787</v>
      </c>
      <c r="AO65" s="36" t="s">
        <v>90</v>
      </c>
      <c r="AP65" s="36" t="s">
        <v>90</v>
      </c>
      <c r="AQ65" s="36">
        <v>1.2697435897435898</v>
      </c>
      <c r="AR65" s="36">
        <v>0.71892655367231639</v>
      </c>
    </row>
  </sheetData>
  <mergeCells count="20">
    <mergeCell ref="Y11:Z11"/>
    <mergeCell ref="B11:C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B2:AR3"/>
    <mergeCell ref="G10:N10"/>
    <mergeCell ref="O10:V10"/>
    <mergeCell ref="W10:Z10"/>
    <mergeCell ref="AA10:AH10"/>
    <mergeCell ref="AI10:AL10"/>
    <mergeCell ref="AM10:AP10"/>
    <mergeCell ref="AQ10:AR10"/>
  </mergeCells>
  <conditionalFormatting sqref="AA11:AA12">
    <cfRule type="expression" dxfId="31" priority="60" stopIfTrue="1">
      <formula>#REF!="N"</formula>
    </cfRule>
  </conditionalFormatting>
  <conditionalFormatting sqref="AI37:AJ44 AM37:AN44 AI54:AJ58 AM54:AN58 AQ37:AR44 AQ54:AR58 AQ33:AR35 AM33:AN35 AI33:AJ35 AI60:AJ64 AM60:AN64 AQ60:AR64 AI46:AJ49 AM46:AN49 AQ46:AR49 AI14:AR32 AO33:AP49 AK33:AL49 AI50:AR53 AO54:AP65 AK54:AL65">
    <cfRule type="cellIs" dxfId="30" priority="57" operator="lessThan">
      <formula>0.8999</formula>
    </cfRule>
    <cfRule type="cellIs" dxfId="29" priority="58" operator="between">
      <formula>0.9</formula>
      <formula>1.1999</formula>
    </cfRule>
    <cfRule type="cellIs" dxfId="28" priority="59" operator="greaterThanOrEqual">
      <formula>1.2</formula>
    </cfRule>
  </conditionalFormatting>
  <conditionalFormatting sqref="AQ37:AR44 AQ60:AR64 AQ14:AR35 AQ46:AR58">
    <cfRule type="containsText" dxfId="27" priority="56" operator="containsText" text=" ">
      <formula>NOT(ISERROR(SEARCH(" ",AQ14)))</formula>
    </cfRule>
  </conditionalFormatting>
  <conditionalFormatting sqref="AK14:AL65 AO14:AP65">
    <cfRule type="containsText" dxfId="26" priority="41" operator="containsText" text=" ">
      <formula>NOT(ISERROR(SEARCH(" ",AK14)))</formula>
    </cfRule>
  </conditionalFormatting>
  <conditionalFormatting sqref="AF37:AG44 AF55:AG58 AF33:AG35 AE14:AG14 AF60:AG64 AF46:AG49 AD15:AG32 AD33:AE49 AD50:AG54 AD55:AE65">
    <cfRule type="cellIs" dxfId="25" priority="40" operator="equal">
      <formula>0</formula>
    </cfRule>
  </conditionalFormatting>
  <conditionalFormatting sqref="AI59:AJ59 AM59:AN59 AQ59:AR59">
    <cfRule type="cellIs" dxfId="24" priority="37" operator="lessThan">
      <formula>0.8999</formula>
    </cfRule>
    <cfRule type="cellIs" dxfId="23" priority="38" operator="between">
      <formula>0.9</formula>
      <formula>1.1999</formula>
    </cfRule>
    <cfRule type="cellIs" dxfId="22" priority="39" operator="greaterThanOrEqual">
      <formula>1.2</formula>
    </cfRule>
  </conditionalFormatting>
  <conditionalFormatting sqref="AQ59:AR59">
    <cfRule type="containsText" dxfId="21" priority="36" operator="containsText" text=" ">
      <formula>NOT(ISERROR(SEARCH(" ",AQ59)))</formula>
    </cfRule>
  </conditionalFormatting>
  <conditionalFormatting sqref="AF59:AG59">
    <cfRule type="cellIs" dxfId="20" priority="35" operator="equal">
      <formula>0</formula>
    </cfRule>
  </conditionalFormatting>
  <conditionalFormatting sqref="AI36:AJ36 AM36:AN36 AQ36:AR36">
    <cfRule type="cellIs" dxfId="19" priority="32" operator="lessThan">
      <formula>0.8999</formula>
    </cfRule>
    <cfRule type="cellIs" dxfId="18" priority="33" operator="between">
      <formula>0.9</formula>
      <formula>1.1999</formula>
    </cfRule>
    <cfRule type="cellIs" dxfId="17" priority="34" operator="greaterThanOrEqual">
      <formula>1.2</formula>
    </cfRule>
  </conditionalFormatting>
  <conditionalFormatting sqref="AQ36:AR36">
    <cfRule type="containsText" dxfId="16" priority="31" operator="containsText" text=" ">
      <formula>NOT(ISERROR(SEARCH(" ",AQ36)))</formula>
    </cfRule>
  </conditionalFormatting>
  <conditionalFormatting sqref="AF36:AG36">
    <cfRule type="cellIs" dxfId="15" priority="30" operator="equal">
      <formula>0</formula>
    </cfRule>
  </conditionalFormatting>
  <conditionalFormatting sqref="AI45:AJ45 AM45:AN45 AQ45:AR45">
    <cfRule type="cellIs" dxfId="14" priority="27" operator="lessThan">
      <formula>0.8999</formula>
    </cfRule>
    <cfRule type="cellIs" dxfId="13" priority="28" operator="between">
      <formula>0.9</formula>
      <formula>1.1999</formula>
    </cfRule>
    <cfRule type="cellIs" dxfId="12" priority="29" operator="greaterThanOrEqual">
      <formula>1.2</formula>
    </cfRule>
  </conditionalFormatting>
  <conditionalFormatting sqref="AQ45:AR45">
    <cfRule type="containsText" dxfId="11" priority="26" operator="containsText" text=" ">
      <formula>NOT(ISERROR(SEARCH(" ",AQ45)))</formula>
    </cfRule>
  </conditionalFormatting>
  <conditionalFormatting sqref="AF45:AG45">
    <cfRule type="cellIs" dxfId="10" priority="25" operator="equal">
      <formula>0</formula>
    </cfRule>
  </conditionalFormatting>
  <conditionalFormatting sqref="AF65:AG65">
    <cfRule type="cellIs" dxfId="9" priority="24" operator="equal">
      <formula>0</formula>
    </cfRule>
  </conditionalFormatting>
  <conditionalFormatting sqref="AI65:AJ65 AM65:AN65 AQ65:AR65">
    <cfRule type="cellIs" dxfId="8" priority="21" operator="lessThan">
      <formula>0.8999</formula>
    </cfRule>
    <cfRule type="cellIs" dxfId="7" priority="22" operator="between">
      <formula>0.9</formula>
      <formula>1.1999</formula>
    </cfRule>
    <cfRule type="cellIs" dxfId="6" priority="23" operator="greaterThanOrEqual">
      <formula>1.2</formula>
    </cfRule>
  </conditionalFormatting>
  <conditionalFormatting sqref="AQ65:AR65">
    <cfRule type="containsText" dxfId="5" priority="20" operator="containsText" text=" ">
      <formula>NOT(ISERROR(SEARCH(" ",AQ65)))</formula>
    </cfRule>
  </conditionalFormatting>
  <conditionalFormatting sqref="AI13:AR13">
    <cfRule type="cellIs" dxfId="4" priority="17" operator="lessThan">
      <formula>0.8999</formula>
    </cfRule>
    <cfRule type="cellIs" dxfId="3" priority="18" operator="between">
      <formula>0.9</formula>
      <formula>1.1999</formula>
    </cfRule>
    <cfRule type="cellIs" dxfId="2" priority="19" operator="greaterThanOrEqual">
      <formula>1.2</formula>
    </cfRule>
  </conditionalFormatting>
  <conditionalFormatting sqref="AQ13:AR13">
    <cfRule type="containsText" dxfId="1" priority="16" operator="containsText" text=" ">
      <formula>NOT(ISERROR(SEARCH(" ",AQ13)))</formula>
    </cfRule>
  </conditionalFormatting>
  <conditionalFormatting sqref="AO13">
    <cfRule type="containsText" dxfId="0" priority="15" operator="containsText" text=" ">
      <formula>NOT(ISERROR(SEARCH(" ",AO13)))</formula>
    </cfRule>
  </conditionalFormatting>
  <hyperlinks>
    <hyperlink ref="B9" r:id="rId1" xr:uid="{A5645F95-6113-4E7D-BCA7-D3861509EE9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2024</vt:lpstr>
    </vt:vector>
  </TitlesOfParts>
  <Company>Tees, Esk and Wear Valleys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WILSON-DALES, Vicki (TEES, ESK AND WEAR VALLEYS NHS FOUNDATION TRUST)</dc:creator>
  <cp:lastModifiedBy>WILSON-DALES, Vicki (TEES, ESK AND WEAR VALLEYS NHS FO</cp:lastModifiedBy>
  <dcterms:created xsi:type="dcterms:W3CDTF">2024-12-10T14:57:59Z</dcterms:created>
  <dcterms:modified xsi:type="dcterms:W3CDTF">2024-12-13T11:46:51Z</dcterms:modified>
</cp:coreProperties>
</file>