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Quality Data Performance\1. Quality Data\3. Safe Staffing\2022-23\1. April 2022\5. Website Upload\"/>
    </mc:Choice>
  </mc:AlternateContent>
  <xr:revisionPtr revIDLastSave="0" documentId="13_ncr:1_{157C4684-2E9B-427B-AEBF-CFB199FFEDB6}" xr6:coauthVersionLast="47" xr6:coauthVersionMax="47" xr10:uidLastSave="{00000000-0000-0000-0000-000000000000}"/>
  <bookViews>
    <workbookView xWindow="-110" yWindow="-110" windowWidth="19420" windowHeight="10420" xr2:uid="{D8475067-3502-4B9E-B583-210D3EE1C3F8}"/>
  </bookViews>
  <sheets>
    <sheet name="Sheet1" sheetId="1" r:id="rId1"/>
  </sheets>
  <definedNames>
    <definedName name="_xlnm._FilterDatabase" localSheetId="0" hidden="1">Sheet1!$A$14:$AR$68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<sst xmlns="http://schemas.openxmlformats.org/spreadsheetml/2006/main" count="595" uniqueCount="130">
  <si>
    <t>Safe Staffing (Rota Fill Rates and CHPPD) Collection</t>
  </si>
  <si>
    <t>Organisation:</t>
  </si>
  <si>
    <t>RX3</t>
  </si>
  <si>
    <t>Tees, Esk and Wear Valley NHS Foundation Trust</t>
  </si>
  <si>
    <t>Please provide the URL to the page on your trust website where your staffing information is available</t>
  </si>
  <si>
    <t>(Please can you ensure that the URL you attach to the spreadsheet is correct and links to the correct web page and unclude'http://'in your URL</t>
  </si>
  <si>
    <t>https://www.tewv.nhs.uk/about-us/how-are-we-doing/nurse-staffing/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</si>
  <si>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</si>
  <si>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</si>
  <si>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</si>
  <si>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</si>
  <si>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</si>
  <si>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</si>
  <si>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Specialities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</si>
  <si>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</si>
  <si>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</si>
  <si>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</si>
  <si>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</si>
  <si>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</si>
  <si>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</si>
  <si>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</si>
  <si>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Overall</t>
  </si>
  <si>
    <t>Average fill rate - Registered Nurses/Midwives (%)</t>
  </si>
  <si>
    <t>Average fill rate - Non-registered Nurses/Midwives (Care Staff) (%)</t>
  </si>
  <si>
    <t>Average fill rate - Registered Nursing Associates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</si>
  <si>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</si>
  <si>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</si>
  <si>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</si>
  <si>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</t>
  </si>
  <si>
    <t>Hospital Site Name</t>
  </si>
  <si>
    <t>Speciality 1</t>
  </si>
  <si>
    <t>Speciality 2</t>
  </si>
  <si>
    <t>Total monthly planned staff hours</t>
  </si>
  <si>
    <t>Total monthly actual staff hours</t>
  </si>
  <si>
    <t>Total</t>
  </si>
  <si>
    <t>RX3EY</t>
  </si>
  <si>
    <t>CROSS LANE HOSPITAL AYCKBOURN</t>
  </si>
  <si>
    <t>Ayckbourn Unit Danby Ward</t>
  </si>
  <si>
    <t>710 - ADULT MENTAL ILLNESS - STANDARD</t>
  </si>
  <si>
    <t xml:space="preserve"> </t>
  </si>
  <si>
    <t>RX3FC</t>
  </si>
  <si>
    <t>AYSGARTH</t>
  </si>
  <si>
    <t>Aysgarth</t>
  </si>
  <si>
    <t>700 - LEARNING DISABILITY - STANDARD</t>
  </si>
  <si>
    <t>RX3NQ</t>
  </si>
  <si>
    <t>BANKFIELDS COURT</t>
  </si>
  <si>
    <t>Bankfields Court</t>
  </si>
  <si>
    <t>RX3NP</t>
  </si>
  <si>
    <t>BANKFIELDS COURT UNIT 2</t>
  </si>
  <si>
    <t>Bankfields Court Unit 2</t>
  </si>
  <si>
    <t>RX33A</t>
  </si>
  <si>
    <t>ROSEBERRY PARK HOSPITAL</t>
  </si>
  <si>
    <t>Baysdale</t>
  </si>
  <si>
    <t>711 - CHILD AND ADOLESCENT PSYCHIATRY - STANDARD</t>
  </si>
  <si>
    <t>Bedale Ward</t>
  </si>
  <si>
    <t>996 - PSYCHIATRIC INTENSIVE CARE UNIT - STANDARD</t>
  </si>
  <si>
    <t>RX3CL</t>
  </si>
  <si>
    <t>LANCHESTER ROAD HOSPITAL</t>
  </si>
  <si>
    <t>Bek NP</t>
  </si>
  <si>
    <t>Bilsdale Ward</t>
  </si>
  <si>
    <t>RX3MM</t>
  </si>
  <si>
    <t>WEST PARK HOSPITAL</t>
  </si>
  <si>
    <t>Birch Ward</t>
  </si>
  <si>
    <t>Brambling Ward</t>
  </si>
  <si>
    <t>712 - FORENSIC PSYCHIATRY - STANDARD</t>
  </si>
  <si>
    <t>Bransdale Ward</t>
  </si>
  <si>
    <t>Cedar Ward</t>
  </si>
  <si>
    <t>RX3AT</t>
  </si>
  <si>
    <t>AUCKLAND PARK HOSPITAL</t>
  </si>
  <si>
    <t>Ceddesfeld Ward</t>
  </si>
  <si>
    <t>715 - OLD AGE PSYCHIATRY - STANDARD</t>
  </si>
  <si>
    <t>Clover/Ivy</t>
  </si>
  <si>
    <t>RX3KI</t>
  </si>
  <si>
    <t>FOSS PARK HOSPITAL</t>
  </si>
  <si>
    <t>Ebor Ward</t>
  </si>
  <si>
    <t>Elm Ward</t>
  </si>
  <si>
    <t>Farnham Ward</t>
  </si>
  <si>
    <t>Hamsterley Ward</t>
  </si>
  <si>
    <t>HARLAND-LD</t>
  </si>
  <si>
    <t>Holly Unit</t>
  </si>
  <si>
    <t>Kestrel/Kite.</t>
  </si>
  <si>
    <t>Kingfisher Ward</t>
  </si>
  <si>
    <t>Langley Ward</t>
  </si>
  <si>
    <t>Lark</t>
  </si>
  <si>
    <t>Linnet Ward</t>
  </si>
  <si>
    <t>RX3NJ</t>
  </si>
  <si>
    <t>LUSTRUM VALE</t>
  </si>
  <si>
    <t>Lustrum Vale</t>
  </si>
  <si>
    <t>Mallard Ward</t>
  </si>
  <si>
    <t>Mandarin</t>
  </si>
  <si>
    <t>Maple Ward</t>
  </si>
  <si>
    <t>Merlin</t>
  </si>
  <si>
    <t>Minster Ward</t>
  </si>
  <si>
    <t>Moor Croft</t>
  </si>
  <si>
    <t>Newtondale Ward</t>
  </si>
  <si>
    <t>Nightingale Ward</t>
  </si>
  <si>
    <t>Northdale Centre</t>
  </si>
  <si>
    <t>Oak Ward</t>
  </si>
  <si>
    <t>RX3KN</t>
  </si>
  <si>
    <t>OAKWOOD UNIT</t>
  </si>
  <si>
    <t>Oakwood</t>
  </si>
  <si>
    <t>Overdale Ward</t>
  </si>
  <si>
    <t>RX3AD</t>
  </si>
  <si>
    <t>PRIMROSE LODGE</t>
  </si>
  <si>
    <t>Primrose Lodge</t>
  </si>
  <si>
    <t>Ramsey Talbot Ward</t>
  </si>
  <si>
    <t>Roseberry Wards</t>
  </si>
  <si>
    <t>RX3MV</t>
  </si>
  <si>
    <t>CROSS LANE HOSPITAL ROWAN LEA</t>
  </si>
  <si>
    <t>Rowan Lea</t>
  </si>
  <si>
    <t>Sandpiper Ward</t>
  </si>
  <si>
    <t>RX3KW</t>
  </si>
  <si>
    <t>SPRINGWOOD</t>
  </si>
  <si>
    <t>Springwood Community Unit</t>
  </si>
  <si>
    <t>Stockdale Ward</t>
  </si>
  <si>
    <t>Swift Ward</t>
  </si>
  <si>
    <t>RX3FN</t>
  </si>
  <si>
    <t>BANKFIELDS COURT THE LODGE</t>
  </si>
  <si>
    <t>The Lodge</t>
  </si>
  <si>
    <t>RX3YK</t>
  </si>
  <si>
    <t>THE ORCHARDS DAY HOSPITAL</t>
  </si>
  <si>
    <t>The Orchards (NY)</t>
  </si>
  <si>
    <t>Thistle</t>
  </si>
  <si>
    <t>Tunstall Ward</t>
  </si>
  <si>
    <t>RX3NH</t>
  </si>
  <si>
    <t>SANDWELL PARK</t>
  </si>
  <si>
    <t>Westerdale North</t>
  </si>
  <si>
    <t>Westerdale South</t>
  </si>
  <si>
    <t>Willow Ward</t>
  </si>
  <si>
    <t>Wold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</si>
</sst>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45"/>
      <color theme="0"/>
      <name val="Arial"/>
      <family val="2"/>
    </font>
    <font>
      <sz val="45"/>
      <color theme="0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3" fillId="0" borderId="0" xfId="0" applyFont="1"/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" fontId="16" fillId="2" borderId="7" xfId="0" applyNumberFormat="1" applyFont="1" applyFill="1" applyBorder="1" applyAlignment="1">
      <alignment horizontal="center" vertical="center" wrapText="1"/>
    </xf>
    <xf numFmtId="16" fontId="16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16" fontId="16" fillId="2" borderId="6" xfId="0" applyNumberFormat="1" applyFont="1" applyFill="1" applyBorder="1" applyAlignment="1">
      <alignment horizontal="center" vertical="center" wrapText="1"/>
    </xf>
    <xf numFmtId="16" fontId="16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top"/>
    </xf>
    <xf numFmtId="1" fontId="16" fillId="2" borderId="6" xfId="0" applyNumberFormat="1" applyFont="1" applyFill="1" applyBorder="1" applyAlignment="1">
      <alignment horizontal="center" vertical="center" wrapText="1"/>
    </xf>
    <xf numFmtId="16" fontId="16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top"/>
    </xf>
    <xf numFmtId="1" fontId="22" fillId="5" borderId="6" xfId="0" applyNumberFormat="1" applyFont="1" applyFill="1" applyBorder="1" applyAlignment="1">
      <alignment horizontal="center" vertical="center" wrapText="1"/>
    </xf>
    <xf numFmtId="164" fontId="23" fillId="0" borderId="9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2" fontId="11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2" fontId="11" fillId="7" borderId="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1" fillId="0" borderId="18" xfId="0" applyFont="1" applyBorder="1" applyAlignment="1">
      <alignment vertical="center"/>
    </xf>
    <xf numFmtId="0" fontId="11" fillId="0" borderId="7" xfId="0" applyFont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63"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3C305-F049-4980-9C65-186F07669754}">
  <dimension ref="A2:AR68"/>
  <sheetViews>
    <sheetView tabSelected="1" zoomScale="70" zoomScaleNormal="70" workbookViewId="0">
      <selection activeCell="F15" sqref="F15"/>
    </sheetView>
  </sheetViews>
  <sheetFormatPr defaultRowHeight="15.5" x14ac:dyDescent="0.35"/>
  <cols>
    <col min="1" max="1" width="14.3828125" customWidth="1"/>
    <col min="2" max="2" width="18.07421875" style="1" customWidth="1"/>
    <col min="3" max="3" width="39.3046875" style="1" customWidth="1"/>
    <col min="4" max="4" width="27" style="1" customWidth="1"/>
    <col min="5" max="5" width="11.53515625" style="1" customWidth="1"/>
    <col min="6" max="6" width="22.53515625" style="1" customWidth="1"/>
    <col min="7" max="17" width="11.53515625" customWidth="1"/>
    <col min="18" max="34" width="14.3828125" customWidth="1"/>
    <col min="35" max="44" width="14.23046875" customWidth="1"/>
  </cols>
  <sheetData>
    <row r="2" spans="1:44" ht="43.5" customHeight="1" x14ac:dyDescent="0.3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3.5" customHeigh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56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4" ht="23" x14ac:dyDescent="0.5">
      <c r="B5" s="4" t="s">
        <v>1</v>
      </c>
      <c r="C5" s="5" t="s">
        <v>2</v>
      </c>
      <c r="D5" s="6" t="s">
        <v>3</v>
      </c>
      <c r="E5" s="7"/>
      <c r="F5" s="7"/>
      <c r="G5" s="8"/>
      <c r="H5" s="8"/>
      <c r="I5" s="8"/>
    </row>
    <row r="6" spans="1:44" x14ac:dyDescent="0.35">
      <c r="E6"/>
      <c r="F6"/>
    </row>
    <row r="7" spans="1:44" x14ac:dyDescent="0.35">
      <c r="A7" s="9"/>
      <c r="B7" s="9"/>
      <c r="C7" s="10"/>
      <c r="D7" s="11" t="s">
        <v>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  <c r="Q7" s="12"/>
      <c r="R7" s="1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6" thickBot="1" x14ac:dyDescent="0.4">
      <c r="A8" s="9"/>
      <c r="B8" s="9"/>
      <c r="C8" s="10"/>
      <c r="D8" s="13" t="s">
        <v>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ht="16" thickBot="1" x14ac:dyDescent="0.4">
      <c r="A9" s="9"/>
      <c r="B9" s="9"/>
      <c r="C9" s="9"/>
      <c r="D9" s="15" t="s">
        <v>6</v>
      </c>
      <c r="E9" s="16"/>
      <c r="F9" s="16"/>
      <c r="G9" s="16"/>
      <c r="H9" s="16"/>
      <c r="I9" s="16"/>
      <c r="J9" s="16"/>
      <c r="K9" s="16"/>
      <c r="L9" s="16"/>
      <c r="M9" s="16"/>
      <c r="N9" s="17"/>
      <c r="O9" s="18"/>
      <c r="P9" s="19"/>
      <c r="Q9" s="19"/>
      <c r="R9" s="1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x14ac:dyDescent="0.35">
      <c r="B10"/>
      <c r="C10"/>
      <c r="D10"/>
      <c r="E10"/>
      <c r="F10"/>
    </row>
    <row r="11" spans="1:44" ht="32.5" customHeight="1" x14ac:dyDescent="0.35">
      <c r="B11" s="20"/>
      <c r="C11" s="20"/>
      <c r="D11" s="20"/>
      <c r="E11" s="20"/>
      <c r="F11" s="20"/>
      <c r="G11" s="21" t="s">
        <v>7</v>
      </c>
      <c r="H11" s="21"/>
      <c r="I11" s="21"/>
      <c r="J11" s="21"/>
      <c r="K11" s="21"/>
      <c r="L11" s="21"/>
      <c r="M11" s="21"/>
      <c r="N11" s="21"/>
      <c r="O11" s="21" t="s">
        <v>8</v>
      </c>
      <c r="P11" s="21"/>
      <c r="Q11" s="21"/>
      <c r="R11" s="21"/>
      <c r="S11" s="21"/>
      <c r="T11" s="21"/>
      <c r="U11" s="21"/>
      <c r="V11" s="21"/>
      <c r="W11" s="22" t="s">
        <v>9</v>
      </c>
      <c r="X11" s="23"/>
      <c r="Y11" s="23"/>
      <c r="Z11" s="24"/>
      <c r="AA11" s="21" t="s">
        <v>10</v>
      </c>
      <c r="AB11" s="21"/>
      <c r="AC11" s="21"/>
      <c r="AD11" s="21"/>
      <c r="AE11" s="21"/>
      <c r="AF11" s="21"/>
      <c r="AG11" s="21"/>
      <c r="AH11" s="21"/>
      <c r="AI11" s="25" t="s">
        <v>7</v>
      </c>
      <c r="AJ11" s="26"/>
      <c r="AK11" s="26"/>
      <c r="AL11" s="27"/>
      <c r="AM11" s="25" t="s">
        <v>8</v>
      </c>
      <c r="AN11" s="26"/>
      <c r="AO11" s="26"/>
      <c r="AP11" s="27"/>
      <c r="AQ11" s="28" t="s">
        <v>9</v>
      </c>
      <c r="AR11" s="29"/>
    </row>
    <row r="12" spans="1:44" ht="50.5" customHeight="1" x14ac:dyDescent="0.35">
      <c r="B12" s="30" t="s">
        <v>11</v>
      </c>
      <c r="C12" s="31"/>
      <c r="D12" s="32" t="s">
        <v>12</v>
      </c>
      <c r="E12" s="33" t="s">
        <v>13</v>
      </c>
      <c r="F12" s="33"/>
      <c r="G12" s="34" t="s">
        <v>14</v>
      </c>
      <c r="H12" s="34"/>
      <c r="I12" s="34" t="s">
        <v>15</v>
      </c>
      <c r="J12" s="34"/>
      <c r="K12" s="34" t="s">
        <v>16</v>
      </c>
      <c r="L12" s="34"/>
      <c r="M12" s="34" t="s">
        <v>17</v>
      </c>
      <c r="N12" s="34"/>
      <c r="O12" s="34" t="s">
        <v>14</v>
      </c>
      <c r="P12" s="34"/>
      <c r="Q12" s="34" t="s">
        <v>15</v>
      </c>
      <c r="R12" s="34"/>
      <c r="S12" s="34" t="s">
        <v>16</v>
      </c>
      <c r="T12" s="34"/>
      <c r="U12" s="34" t="s">
        <v>17</v>
      </c>
      <c r="V12" s="34"/>
      <c r="W12" s="25" t="s">
        <v>18</v>
      </c>
      <c r="X12" s="24"/>
      <c r="Y12" s="25" t="s">
        <v>19</v>
      </c>
      <c r="Z12" s="24"/>
      <c r="AA12" s="34" t="s">
        <v>20</v>
      </c>
      <c r="AB12" s="35" t="s">
        <v>14</v>
      </c>
      <c r="AC12" s="35" t="s">
        <v>15</v>
      </c>
      <c r="AD12" s="35" t="s">
        <v>16</v>
      </c>
      <c r="AE12" s="35" t="s">
        <v>17</v>
      </c>
      <c r="AF12" s="35" t="s">
        <v>18</v>
      </c>
      <c r="AG12" s="35" t="s">
        <v>19</v>
      </c>
      <c r="AH12" s="35" t="s">
        <v>21</v>
      </c>
      <c r="AI12" s="34" t="s">
        <v>22</v>
      </c>
      <c r="AJ12" s="35" t="s">
        <v>23</v>
      </c>
      <c r="AK12" s="35" t="s">
        <v>24</v>
      </c>
      <c r="AL12" s="34" t="s">
        <v>25</v>
      </c>
      <c r="AM12" s="34" t="s">
        <v>22</v>
      </c>
      <c r="AN12" s="35" t="s">
        <v>23</v>
      </c>
      <c r="AO12" s="35" t="s">
        <v>24</v>
      </c>
      <c r="AP12" s="35" t="s">
        <v>25</v>
      </c>
      <c r="AQ12" s="35" t="s">
        <v>26</v>
      </c>
      <c r="AR12" s="35" t="s">
        <v>27</v>
      </c>
    </row>
    <row r="13" spans="1:44" ht="57" customHeight="1" x14ac:dyDescent="0.35">
      <c r="A13" s="36"/>
      <c r="B13" s="37" t="s">
        <v>28</v>
      </c>
      <c r="C13" s="37" t="s">
        <v>29</v>
      </c>
      <c r="D13" s="38"/>
      <c r="E13" s="39" t="s">
        <v>30</v>
      </c>
      <c r="F13" s="39" t="s">
        <v>31</v>
      </c>
      <c r="G13" s="40" t="s">
        <v>32</v>
      </c>
      <c r="H13" s="40" t="s">
        <v>33</v>
      </c>
      <c r="I13" s="40" t="s">
        <v>32</v>
      </c>
      <c r="J13" s="40" t="s">
        <v>33</v>
      </c>
      <c r="K13" s="40" t="s">
        <v>32</v>
      </c>
      <c r="L13" s="40" t="s">
        <v>33</v>
      </c>
      <c r="M13" s="40" t="s">
        <v>32</v>
      </c>
      <c r="N13" s="40" t="s">
        <v>33</v>
      </c>
      <c r="O13" s="40" t="s">
        <v>32</v>
      </c>
      <c r="P13" s="40" t="s">
        <v>33</v>
      </c>
      <c r="Q13" s="40" t="s">
        <v>32</v>
      </c>
      <c r="R13" s="40" t="s">
        <v>33</v>
      </c>
      <c r="S13" s="40" t="s">
        <v>32</v>
      </c>
      <c r="T13" s="40" t="s">
        <v>33</v>
      </c>
      <c r="U13" s="40" t="s">
        <v>32</v>
      </c>
      <c r="V13" s="40" t="s">
        <v>33</v>
      </c>
      <c r="W13" s="40" t="s">
        <v>32</v>
      </c>
      <c r="X13" s="40" t="s">
        <v>33</v>
      </c>
      <c r="Y13" s="40" t="s">
        <v>32</v>
      </c>
      <c r="Z13" s="40" t="s">
        <v>33</v>
      </c>
      <c r="AA13" s="34"/>
      <c r="AB13" s="41"/>
      <c r="AC13" s="41"/>
      <c r="AD13" s="41"/>
      <c r="AE13" s="41"/>
      <c r="AF13" s="42"/>
      <c r="AG13" s="41"/>
      <c r="AH13" s="41"/>
      <c r="AI13" s="34"/>
      <c r="AJ13" s="41"/>
      <c r="AK13" s="41"/>
      <c r="AL13" s="34"/>
      <c r="AM13" s="34"/>
      <c r="AN13" s="41"/>
      <c r="AO13" s="41"/>
      <c r="AP13" s="41"/>
      <c r="AQ13" s="43"/>
      <c r="AR13" s="43"/>
    </row>
    <row r="14" spans="1:44" x14ac:dyDescent="0.35">
      <c r="A14" s="36"/>
      <c r="B14" s="44"/>
      <c r="C14" s="44"/>
      <c r="D14" s="45" t="s">
        <v>34</v>
      </c>
      <c r="E14" s="46"/>
      <c r="F14" s="46"/>
      <c r="G14" s="47">
        <v>41990.7</v>
      </c>
      <c r="H14" s="47">
        <v>35347.666666666672</v>
      </c>
      <c r="I14" s="47">
        <v>59585.299999999996</v>
      </c>
      <c r="J14" s="47">
        <v>84128.599999999991</v>
      </c>
      <c r="K14" s="47">
        <v>1430.6666666666667</v>
      </c>
      <c r="L14" s="47">
        <v>1290.3333333333335</v>
      </c>
      <c r="M14" s="47">
        <v>1209.4166666666665</v>
      </c>
      <c r="N14" s="47">
        <v>1076.9166666666665</v>
      </c>
      <c r="O14" s="47">
        <v>20403.250000000004</v>
      </c>
      <c r="P14" s="47">
        <v>19866.600000000002</v>
      </c>
      <c r="Q14" s="47">
        <v>39771.100000000006</v>
      </c>
      <c r="R14" s="47">
        <v>70434.633333333331</v>
      </c>
      <c r="S14" s="47">
        <v>232.91666666666669</v>
      </c>
      <c r="T14" s="47">
        <v>220.91666666666669</v>
      </c>
      <c r="U14" s="47">
        <v>332.41666666666663</v>
      </c>
      <c r="V14" s="47">
        <v>274.91666666666663</v>
      </c>
      <c r="W14" s="47">
        <v>3350.25</v>
      </c>
      <c r="X14" s="47">
        <v>2047.5</v>
      </c>
      <c r="Y14" s="47">
        <v>4182</v>
      </c>
      <c r="Z14" s="47">
        <v>2021.1666666666667</v>
      </c>
      <c r="AA14" s="47">
        <v>18698</v>
      </c>
      <c r="AB14" s="47">
        <v>2.9529504046778627</v>
      </c>
      <c r="AC14" s="47">
        <v>8.2662976432417015</v>
      </c>
      <c r="AD14" s="47">
        <v>8.082415231575571E-2</v>
      </c>
      <c r="AE14" s="47">
        <v>7.2298285021570916E-2</v>
      </c>
      <c r="AF14" s="47">
        <v>0.10950369023424965</v>
      </c>
      <c r="AG14" s="47">
        <v>0.10809533996505866</v>
      </c>
      <c r="AH14" s="47">
        <v>11.589969515456197</v>
      </c>
      <c r="AI14" s="48">
        <v>0.84179750913099027</v>
      </c>
      <c r="AJ14" s="48">
        <v>1.4119019288314398</v>
      </c>
      <c r="AK14" s="48">
        <v>0.90191053122087605</v>
      </c>
      <c r="AL14" s="48">
        <v>0.89044305105767241</v>
      </c>
      <c r="AM14" s="48">
        <v>0.97369781774962316</v>
      </c>
      <c r="AN14" s="48">
        <v>1.7710003830251948</v>
      </c>
      <c r="AO14" s="48">
        <v>0.94847942754919501</v>
      </c>
      <c r="AP14" s="48">
        <v>0.82702431687139633</v>
      </c>
      <c r="AQ14" s="48">
        <v>0.61114842175957018</v>
      </c>
      <c r="AR14" s="48">
        <v>0.48330145066156543</v>
      </c>
    </row>
    <row r="15" spans="1:44" x14ac:dyDescent="0.35">
      <c r="A15" s="49"/>
      <c r="B15" s="50" t="s">
        <v>35</v>
      </c>
      <c r="C15" s="51" t="s">
        <v>36</v>
      </c>
      <c r="D15" s="52" t="s">
        <v>37</v>
      </c>
      <c r="E15" s="53" t="s">
        <v>38</v>
      </c>
      <c r="F15" s="54"/>
      <c r="G15" s="55">
        <v>727</v>
      </c>
      <c r="H15" s="55">
        <v>792</v>
      </c>
      <c r="I15" s="55">
        <v>660</v>
      </c>
      <c r="J15" s="55">
        <v>1577</v>
      </c>
      <c r="K15" s="55">
        <v>0</v>
      </c>
      <c r="L15" s="55">
        <v>0</v>
      </c>
      <c r="M15" s="55">
        <v>132</v>
      </c>
      <c r="N15" s="55">
        <v>132</v>
      </c>
      <c r="O15" s="55">
        <v>330</v>
      </c>
      <c r="P15" s="55">
        <v>330</v>
      </c>
      <c r="Q15" s="55">
        <v>594</v>
      </c>
      <c r="R15" s="55">
        <v>1177</v>
      </c>
      <c r="S15" s="55">
        <v>0</v>
      </c>
      <c r="T15" s="55">
        <v>0</v>
      </c>
      <c r="U15" s="55">
        <v>33</v>
      </c>
      <c r="V15" s="55">
        <v>33</v>
      </c>
      <c r="W15" s="55">
        <v>52.5</v>
      </c>
      <c r="X15" s="55">
        <v>120</v>
      </c>
      <c r="Y15" s="55">
        <v>193.5</v>
      </c>
      <c r="Z15" s="55">
        <v>444.5</v>
      </c>
      <c r="AA15" s="56">
        <v>335</v>
      </c>
      <c r="AB15" s="57">
        <v>3.3492537313432837</v>
      </c>
      <c r="AC15" s="57">
        <v>8.2208955223880604</v>
      </c>
      <c r="AD15" s="57">
        <v>0</v>
      </c>
      <c r="AE15" s="57">
        <v>0.4925373134328358</v>
      </c>
      <c r="AF15" s="57">
        <v>0.35820895522388058</v>
      </c>
      <c r="AG15" s="57">
        <v>1.326865671641791</v>
      </c>
      <c r="AH15" s="57">
        <v>13.747761194029851</v>
      </c>
      <c r="AI15" s="48">
        <v>1.0894085281980743</v>
      </c>
      <c r="AJ15" s="48">
        <v>2.3893939393939392</v>
      </c>
      <c r="AK15" s="48" t="s">
        <v>39</v>
      </c>
      <c r="AL15" s="48">
        <v>1</v>
      </c>
      <c r="AM15" s="48">
        <v>1</v>
      </c>
      <c r="AN15" s="48">
        <v>1.9814814814814814</v>
      </c>
      <c r="AO15" s="48" t="s">
        <v>39</v>
      </c>
      <c r="AP15" s="48">
        <v>1</v>
      </c>
      <c r="AQ15" s="48">
        <v>2.2857142857142856</v>
      </c>
      <c r="AR15" s="48">
        <v>2.297157622739018</v>
      </c>
    </row>
    <row r="16" spans="1:44" x14ac:dyDescent="0.35">
      <c r="A16" s="49"/>
      <c r="B16" s="50" t="s">
        <v>40</v>
      </c>
      <c r="C16" s="51" t="s">
        <v>41</v>
      </c>
      <c r="D16" s="58" t="s">
        <v>42</v>
      </c>
      <c r="E16" s="53" t="s">
        <v>43</v>
      </c>
      <c r="F16" s="59"/>
      <c r="G16" s="55">
        <v>360</v>
      </c>
      <c r="H16" s="55">
        <v>437</v>
      </c>
      <c r="I16" s="55">
        <v>961</v>
      </c>
      <c r="J16" s="55">
        <v>1026.3333333333333</v>
      </c>
      <c r="K16" s="55">
        <v>0</v>
      </c>
      <c r="L16" s="55">
        <v>0</v>
      </c>
      <c r="M16" s="55">
        <v>36</v>
      </c>
      <c r="N16" s="55">
        <v>36</v>
      </c>
      <c r="O16" s="55">
        <v>360</v>
      </c>
      <c r="P16" s="55">
        <v>360</v>
      </c>
      <c r="Q16" s="55">
        <v>360</v>
      </c>
      <c r="R16" s="55">
        <v>372</v>
      </c>
      <c r="S16" s="55">
        <v>0</v>
      </c>
      <c r="T16" s="55">
        <v>0</v>
      </c>
      <c r="U16" s="55">
        <v>12</v>
      </c>
      <c r="V16" s="55">
        <v>12</v>
      </c>
      <c r="W16" s="55">
        <v>0</v>
      </c>
      <c r="X16" s="55">
        <v>0</v>
      </c>
      <c r="Y16" s="55">
        <v>0</v>
      </c>
      <c r="Z16" s="55">
        <v>0</v>
      </c>
      <c r="AA16" s="56">
        <v>90</v>
      </c>
      <c r="AB16" s="57">
        <v>8.8555555555555561</v>
      </c>
      <c r="AC16" s="57">
        <v>15.537037037037036</v>
      </c>
      <c r="AD16" s="57">
        <v>0</v>
      </c>
      <c r="AE16" s="57">
        <v>0.53333333333333333</v>
      </c>
      <c r="AF16" s="57">
        <v>0</v>
      </c>
      <c r="AG16" s="57">
        <v>0</v>
      </c>
      <c r="AH16" s="57">
        <v>24.925925925925924</v>
      </c>
      <c r="AI16" s="48">
        <v>1.2138888888888888</v>
      </c>
      <c r="AJ16" s="48">
        <v>1.0679847381200138</v>
      </c>
      <c r="AK16" s="48" t="s">
        <v>39</v>
      </c>
      <c r="AL16" s="48">
        <v>1</v>
      </c>
      <c r="AM16" s="48">
        <v>1</v>
      </c>
      <c r="AN16" s="48">
        <v>1.0333333333333334</v>
      </c>
      <c r="AO16" s="48" t="s">
        <v>39</v>
      </c>
      <c r="AP16" s="48">
        <v>1</v>
      </c>
      <c r="AQ16" s="48" t="s">
        <v>39</v>
      </c>
      <c r="AR16" s="48" t="s">
        <v>39</v>
      </c>
    </row>
    <row r="17" spans="1:44" x14ac:dyDescent="0.35">
      <c r="A17" s="49"/>
      <c r="B17" s="50" t="s">
        <v>44</v>
      </c>
      <c r="C17" s="51" t="s">
        <v>45</v>
      </c>
      <c r="D17" s="58" t="s">
        <v>46</v>
      </c>
      <c r="E17" s="53" t="s">
        <v>43</v>
      </c>
      <c r="F17" s="59"/>
      <c r="G17" s="55">
        <v>1411.5833333333301</v>
      </c>
      <c r="H17" s="55">
        <v>1903.3333333333333</v>
      </c>
      <c r="I17" s="55">
        <v>4220.5</v>
      </c>
      <c r="J17" s="55">
        <v>6201.2666666666664</v>
      </c>
      <c r="K17" s="55">
        <v>203.33333333333334</v>
      </c>
      <c r="L17" s="55">
        <v>191.33333333333334</v>
      </c>
      <c r="M17" s="55">
        <v>180</v>
      </c>
      <c r="N17" s="55">
        <v>180</v>
      </c>
      <c r="O17" s="55">
        <v>360</v>
      </c>
      <c r="P17" s="55">
        <v>816</v>
      </c>
      <c r="Q17" s="55">
        <v>2862.5</v>
      </c>
      <c r="R17" s="55">
        <v>5040.666666666667</v>
      </c>
      <c r="S17" s="55">
        <v>36</v>
      </c>
      <c r="T17" s="55">
        <v>36</v>
      </c>
      <c r="U17" s="55">
        <v>36</v>
      </c>
      <c r="V17" s="55">
        <v>36</v>
      </c>
      <c r="W17" s="55">
        <v>0</v>
      </c>
      <c r="X17" s="55">
        <v>0</v>
      </c>
      <c r="Y17" s="55">
        <v>0</v>
      </c>
      <c r="Z17" s="55">
        <v>0</v>
      </c>
      <c r="AA17" s="56">
        <v>270</v>
      </c>
      <c r="AB17" s="57">
        <v>10.071604938271603</v>
      </c>
      <c r="AC17" s="57">
        <v>41.636790123456791</v>
      </c>
      <c r="AD17" s="57">
        <v>0.84197530864197534</v>
      </c>
      <c r="AE17" s="57">
        <v>0.8</v>
      </c>
      <c r="AF17" s="57">
        <v>0</v>
      </c>
      <c r="AG17" s="57">
        <v>0</v>
      </c>
      <c r="AH17" s="57">
        <v>53.350370370370371</v>
      </c>
      <c r="AI17" s="48">
        <v>1.3483676722356723</v>
      </c>
      <c r="AJ17" s="48">
        <v>1.4693203806815938</v>
      </c>
      <c r="AK17" s="48">
        <v>0.94098360655737701</v>
      </c>
      <c r="AL17" s="48">
        <v>1</v>
      </c>
      <c r="AM17" s="48">
        <v>2.2666666666666666</v>
      </c>
      <c r="AN17" s="48">
        <v>1.7609315866084425</v>
      </c>
      <c r="AO17" s="48">
        <v>1</v>
      </c>
      <c r="AP17" s="48">
        <v>1</v>
      </c>
      <c r="AQ17" s="48" t="s">
        <v>39</v>
      </c>
      <c r="AR17" s="48" t="s">
        <v>39</v>
      </c>
    </row>
    <row r="18" spans="1:44" x14ac:dyDescent="0.35">
      <c r="A18" s="49"/>
      <c r="B18" s="50" t="s">
        <v>47</v>
      </c>
      <c r="C18" s="51" t="s">
        <v>48</v>
      </c>
      <c r="D18" s="58" t="s">
        <v>49</v>
      </c>
      <c r="E18" s="53" t="s">
        <v>43</v>
      </c>
      <c r="F18" s="59"/>
      <c r="G18" s="55">
        <v>360</v>
      </c>
      <c r="H18" s="55">
        <v>384</v>
      </c>
      <c r="I18" s="55">
        <v>1016</v>
      </c>
      <c r="J18" s="55">
        <v>963</v>
      </c>
      <c r="K18" s="55">
        <v>0</v>
      </c>
      <c r="L18" s="55">
        <v>0</v>
      </c>
      <c r="M18" s="55">
        <v>89</v>
      </c>
      <c r="N18" s="55">
        <v>65</v>
      </c>
      <c r="O18" s="55">
        <v>360</v>
      </c>
      <c r="P18" s="55">
        <v>360</v>
      </c>
      <c r="Q18" s="55">
        <v>348</v>
      </c>
      <c r="R18" s="55">
        <v>385.83333333333331</v>
      </c>
      <c r="S18" s="55">
        <v>0</v>
      </c>
      <c r="T18" s="55">
        <v>0</v>
      </c>
      <c r="U18" s="55">
        <v>12</v>
      </c>
      <c r="V18" s="55">
        <v>12</v>
      </c>
      <c r="W18" s="55">
        <v>0</v>
      </c>
      <c r="X18" s="55">
        <v>0</v>
      </c>
      <c r="Y18" s="55">
        <v>0</v>
      </c>
      <c r="Z18" s="55">
        <v>0</v>
      </c>
      <c r="AA18" s="56">
        <v>91</v>
      </c>
      <c r="AB18" s="57">
        <v>8.1758241758241752</v>
      </c>
      <c r="AC18" s="57">
        <v>14.822344322344321</v>
      </c>
      <c r="AD18" s="57">
        <v>0</v>
      </c>
      <c r="AE18" s="57">
        <v>0.84615384615384615</v>
      </c>
      <c r="AF18" s="57">
        <v>0</v>
      </c>
      <c r="AG18" s="57">
        <v>0</v>
      </c>
      <c r="AH18" s="57">
        <v>23.844322344322347</v>
      </c>
      <c r="AI18" s="48">
        <v>1.0666666666666667</v>
      </c>
      <c r="AJ18" s="48">
        <v>0.94783464566929132</v>
      </c>
      <c r="AK18" s="48" t="s">
        <v>39</v>
      </c>
      <c r="AL18" s="48">
        <v>0.7303370786516854</v>
      </c>
      <c r="AM18" s="48">
        <v>1</v>
      </c>
      <c r="AN18" s="48">
        <v>1.1087164750957854</v>
      </c>
      <c r="AO18" s="48" t="s">
        <v>39</v>
      </c>
      <c r="AP18" s="48">
        <v>1</v>
      </c>
      <c r="AQ18" s="48" t="s">
        <v>39</v>
      </c>
      <c r="AR18" s="48" t="s">
        <v>39</v>
      </c>
    </row>
    <row r="19" spans="1:44" x14ac:dyDescent="0.35">
      <c r="A19" s="49"/>
      <c r="B19" s="50" t="s">
        <v>50</v>
      </c>
      <c r="C19" s="51" t="s">
        <v>51</v>
      </c>
      <c r="D19" s="58" t="s">
        <v>52</v>
      </c>
      <c r="E19" s="53" t="s">
        <v>53</v>
      </c>
      <c r="F19" s="59"/>
      <c r="G19" s="55">
        <v>405.5</v>
      </c>
      <c r="H19" s="55">
        <v>506.08333333333331</v>
      </c>
      <c r="I19" s="55">
        <v>986.05</v>
      </c>
      <c r="J19" s="55">
        <v>1173.05</v>
      </c>
      <c r="K19" s="55">
        <v>0</v>
      </c>
      <c r="L19" s="55">
        <v>0</v>
      </c>
      <c r="M19" s="55">
        <v>69</v>
      </c>
      <c r="N19" s="55">
        <v>69</v>
      </c>
      <c r="O19" s="55">
        <v>333.5</v>
      </c>
      <c r="P19" s="55">
        <v>345</v>
      </c>
      <c r="Q19" s="55">
        <v>678.5</v>
      </c>
      <c r="R19" s="55">
        <v>892.5</v>
      </c>
      <c r="S19" s="55">
        <v>0</v>
      </c>
      <c r="T19" s="55">
        <v>0</v>
      </c>
      <c r="U19" s="55">
        <v>34.5</v>
      </c>
      <c r="V19" s="55">
        <v>34.5</v>
      </c>
      <c r="W19" s="55">
        <v>0</v>
      </c>
      <c r="X19" s="55">
        <v>0</v>
      </c>
      <c r="Y19" s="55">
        <v>0</v>
      </c>
      <c r="Z19" s="55">
        <v>0</v>
      </c>
      <c r="AA19" s="56">
        <v>82</v>
      </c>
      <c r="AB19" s="57">
        <v>10.379065040650406</v>
      </c>
      <c r="AC19" s="57">
        <v>25.189634146341465</v>
      </c>
      <c r="AD19" s="57">
        <v>0</v>
      </c>
      <c r="AE19" s="57">
        <v>1.2621951219512195</v>
      </c>
      <c r="AF19" s="57">
        <v>0</v>
      </c>
      <c r="AG19" s="57">
        <v>0</v>
      </c>
      <c r="AH19" s="57">
        <v>36.830894308943087</v>
      </c>
      <c r="AI19" s="48">
        <v>1.2480476777640772</v>
      </c>
      <c r="AJ19" s="48">
        <v>1.189645555499214</v>
      </c>
      <c r="AK19" s="48" t="s">
        <v>39</v>
      </c>
      <c r="AL19" s="48">
        <v>1</v>
      </c>
      <c r="AM19" s="48">
        <v>1.0344827586206897</v>
      </c>
      <c r="AN19" s="48">
        <v>1.3154016212232866</v>
      </c>
      <c r="AO19" s="48" t="s">
        <v>39</v>
      </c>
      <c r="AP19" s="48">
        <v>1</v>
      </c>
      <c r="AQ19" s="48" t="s">
        <v>39</v>
      </c>
      <c r="AR19" s="48" t="s">
        <v>39</v>
      </c>
    </row>
    <row r="20" spans="1:44" x14ac:dyDescent="0.35">
      <c r="A20" s="49"/>
      <c r="B20" s="50" t="s">
        <v>50</v>
      </c>
      <c r="C20" s="51" t="s">
        <v>51</v>
      </c>
      <c r="D20" s="58" t="s">
        <v>54</v>
      </c>
      <c r="E20" s="53" t="s">
        <v>55</v>
      </c>
      <c r="F20" s="59"/>
      <c r="G20" s="55">
        <v>1246.5</v>
      </c>
      <c r="H20" s="55">
        <v>834.5</v>
      </c>
      <c r="I20" s="55">
        <v>1032</v>
      </c>
      <c r="J20" s="55">
        <v>3174.25</v>
      </c>
      <c r="K20" s="55">
        <v>0</v>
      </c>
      <c r="L20" s="55">
        <v>0</v>
      </c>
      <c r="M20" s="55">
        <v>0</v>
      </c>
      <c r="N20" s="55">
        <v>0</v>
      </c>
      <c r="O20" s="55">
        <v>690</v>
      </c>
      <c r="P20" s="55">
        <v>477.5</v>
      </c>
      <c r="Q20" s="55">
        <v>690</v>
      </c>
      <c r="R20" s="55">
        <v>3564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  <c r="X20" s="55">
        <v>0</v>
      </c>
      <c r="Y20" s="55">
        <v>225</v>
      </c>
      <c r="Z20" s="55">
        <v>0</v>
      </c>
      <c r="AA20" s="56">
        <v>319</v>
      </c>
      <c r="AB20" s="57">
        <v>4.1128526645768027</v>
      </c>
      <c r="AC20" s="57">
        <v>21.123040752351098</v>
      </c>
      <c r="AD20" s="57" t="s">
        <v>39</v>
      </c>
      <c r="AE20" s="57" t="s">
        <v>39</v>
      </c>
      <c r="AF20" s="57">
        <v>0</v>
      </c>
      <c r="AG20" s="57">
        <v>0</v>
      </c>
      <c r="AH20" s="57" t="s">
        <v>39</v>
      </c>
      <c r="AI20" s="48">
        <v>0.66947452868030488</v>
      </c>
      <c r="AJ20" s="48">
        <v>3.0758236434108528</v>
      </c>
      <c r="AK20" s="48" t="s">
        <v>39</v>
      </c>
      <c r="AL20" s="48" t="s">
        <v>39</v>
      </c>
      <c r="AM20" s="48">
        <v>0.69202898550724634</v>
      </c>
      <c r="AN20" s="48">
        <v>5.1652173913043482</v>
      </c>
      <c r="AO20" s="48" t="s">
        <v>39</v>
      </c>
      <c r="AP20" s="48" t="s">
        <v>39</v>
      </c>
      <c r="AQ20" s="48" t="s">
        <v>39</v>
      </c>
      <c r="AR20" s="48">
        <v>0</v>
      </c>
    </row>
    <row r="21" spans="1:44" x14ac:dyDescent="0.35">
      <c r="A21" s="49"/>
      <c r="B21" s="50" t="s">
        <v>56</v>
      </c>
      <c r="C21" s="51" t="s">
        <v>57</v>
      </c>
      <c r="D21" s="60" t="s">
        <v>58</v>
      </c>
      <c r="E21" s="53" t="s">
        <v>43</v>
      </c>
      <c r="F21" s="59"/>
      <c r="G21" s="55">
        <v>360</v>
      </c>
      <c r="H21" s="55">
        <v>320.83333333333331</v>
      </c>
      <c r="I21" s="55">
        <v>480</v>
      </c>
      <c r="J21" s="55">
        <v>564</v>
      </c>
      <c r="K21" s="55">
        <v>0</v>
      </c>
      <c r="L21" s="55">
        <v>0</v>
      </c>
      <c r="M21" s="55">
        <v>0</v>
      </c>
      <c r="N21" s="55">
        <v>0</v>
      </c>
      <c r="O21" s="55">
        <v>348</v>
      </c>
      <c r="P21" s="55">
        <v>317</v>
      </c>
      <c r="Q21" s="55">
        <v>635.83333333333303</v>
      </c>
      <c r="R21" s="55">
        <v>563.83333333333337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  <c r="X21" s="55">
        <v>0</v>
      </c>
      <c r="Y21" s="55">
        <v>0</v>
      </c>
      <c r="Z21" s="55">
        <v>0</v>
      </c>
      <c r="AA21" s="56">
        <v>30</v>
      </c>
      <c r="AB21" s="57">
        <v>21.261111111111109</v>
      </c>
      <c r="AC21" s="57">
        <v>37.594444444444449</v>
      </c>
      <c r="AD21" s="57" t="s">
        <v>39</v>
      </c>
      <c r="AE21" s="57" t="s">
        <v>39</v>
      </c>
      <c r="AF21" s="57">
        <v>0</v>
      </c>
      <c r="AG21" s="57">
        <v>0</v>
      </c>
      <c r="AH21" s="57" t="s">
        <v>39</v>
      </c>
      <c r="AI21" s="48">
        <v>0.89120370370370361</v>
      </c>
      <c r="AJ21" s="48">
        <v>1.175</v>
      </c>
      <c r="AK21" s="48" t="s">
        <v>39</v>
      </c>
      <c r="AL21" s="48" t="s">
        <v>39</v>
      </c>
      <c r="AM21" s="48">
        <v>0.91091954022988508</v>
      </c>
      <c r="AN21" s="48">
        <v>0.88676277850589824</v>
      </c>
      <c r="AO21" s="48" t="s">
        <v>39</v>
      </c>
      <c r="AP21" s="48" t="s">
        <v>39</v>
      </c>
      <c r="AQ21" s="48" t="s">
        <v>39</v>
      </c>
      <c r="AR21" s="48" t="s">
        <v>39</v>
      </c>
    </row>
    <row r="22" spans="1:44" x14ac:dyDescent="0.35">
      <c r="A22" s="49"/>
      <c r="B22" s="50" t="s">
        <v>50</v>
      </c>
      <c r="C22" s="51" t="s">
        <v>51</v>
      </c>
      <c r="D22" s="58" t="s">
        <v>59</v>
      </c>
      <c r="E22" s="53" t="s">
        <v>38</v>
      </c>
      <c r="F22" s="59"/>
      <c r="G22" s="55">
        <v>915</v>
      </c>
      <c r="H22" s="55">
        <v>644</v>
      </c>
      <c r="I22" s="55">
        <v>690</v>
      </c>
      <c r="J22" s="55">
        <v>1656</v>
      </c>
      <c r="K22" s="55">
        <v>0</v>
      </c>
      <c r="L22" s="55">
        <v>0</v>
      </c>
      <c r="M22" s="55">
        <v>0</v>
      </c>
      <c r="N22" s="55">
        <v>0</v>
      </c>
      <c r="O22" s="55">
        <v>345</v>
      </c>
      <c r="P22" s="55">
        <v>345</v>
      </c>
      <c r="Q22" s="55">
        <v>690</v>
      </c>
      <c r="R22" s="55">
        <v>1793.5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  <c r="X22" s="55">
        <v>0</v>
      </c>
      <c r="Y22" s="55">
        <v>225</v>
      </c>
      <c r="Z22" s="55">
        <v>75</v>
      </c>
      <c r="AA22" s="56">
        <v>534</v>
      </c>
      <c r="AB22" s="57">
        <v>1.8520599250936329</v>
      </c>
      <c r="AC22" s="57">
        <v>6.4597378277153554</v>
      </c>
      <c r="AD22" s="57" t="s">
        <v>39</v>
      </c>
      <c r="AE22" s="57" t="s">
        <v>39</v>
      </c>
      <c r="AF22" s="57">
        <v>0</v>
      </c>
      <c r="AG22" s="57">
        <v>0.1404494382022472</v>
      </c>
      <c r="AH22" s="57" t="s">
        <v>39</v>
      </c>
      <c r="AI22" s="48">
        <v>0.70382513661202184</v>
      </c>
      <c r="AJ22" s="48">
        <v>2.4</v>
      </c>
      <c r="AK22" s="48" t="s">
        <v>39</v>
      </c>
      <c r="AL22" s="48" t="s">
        <v>39</v>
      </c>
      <c r="AM22" s="48">
        <v>1</v>
      </c>
      <c r="AN22" s="48">
        <v>2.5992753623188407</v>
      </c>
      <c r="AO22" s="48" t="s">
        <v>39</v>
      </c>
      <c r="AP22" s="48" t="s">
        <v>39</v>
      </c>
      <c r="AQ22" s="48" t="s">
        <v>39</v>
      </c>
      <c r="AR22" s="48">
        <v>0.33333333333333331</v>
      </c>
    </row>
    <row r="23" spans="1:44" x14ac:dyDescent="0.35">
      <c r="A23" s="49"/>
      <c r="B23" s="50" t="s">
        <v>60</v>
      </c>
      <c r="C23" s="51" t="s">
        <v>61</v>
      </c>
      <c r="D23" s="58" t="s">
        <v>62</v>
      </c>
      <c r="E23" s="53" t="s">
        <v>38</v>
      </c>
      <c r="F23" s="59"/>
      <c r="G23" s="55">
        <v>1060.3333333333301</v>
      </c>
      <c r="H23" s="55">
        <v>1054.5</v>
      </c>
      <c r="I23" s="55">
        <v>612</v>
      </c>
      <c r="J23" s="55">
        <v>1629.0833333333333</v>
      </c>
      <c r="K23" s="55">
        <v>12</v>
      </c>
      <c r="L23" s="55">
        <v>12</v>
      </c>
      <c r="M23" s="55">
        <v>75</v>
      </c>
      <c r="N23" s="55">
        <v>75</v>
      </c>
      <c r="O23" s="55">
        <v>360</v>
      </c>
      <c r="P23" s="55">
        <v>360</v>
      </c>
      <c r="Q23" s="55">
        <v>708</v>
      </c>
      <c r="R23" s="55">
        <v>1356</v>
      </c>
      <c r="S23" s="55">
        <v>0</v>
      </c>
      <c r="T23" s="55">
        <v>0</v>
      </c>
      <c r="U23" s="55">
        <v>0</v>
      </c>
      <c r="V23" s="55">
        <v>0</v>
      </c>
      <c r="W23" s="55">
        <v>517.5</v>
      </c>
      <c r="X23" s="55">
        <v>539.5</v>
      </c>
      <c r="Y23" s="55">
        <v>135</v>
      </c>
      <c r="Z23" s="55">
        <v>135</v>
      </c>
      <c r="AA23" s="56">
        <v>395</v>
      </c>
      <c r="AB23" s="57">
        <v>3.5810126582278481</v>
      </c>
      <c r="AC23" s="57">
        <v>7.55717299578059</v>
      </c>
      <c r="AD23" s="57">
        <v>3.0379746835443037E-2</v>
      </c>
      <c r="AE23" s="57">
        <v>0.189873417721519</v>
      </c>
      <c r="AF23" s="57">
        <v>1.3658227848101265</v>
      </c>
      <c r="AG23" s="57">
        <v>0.34177215189873417</v>
      </c>
      <c r="AH23" s="57">
        <v>13.06603375527426</v>
      </c>
      <c r="AI23" s="48">
        <v>0.99449858535052171</v>
      </c>
      <c r="AJ23" s="48">
        <v>2.6619008714596948</v>
      </c>
      <c r="AK23" s="48">
        <v>1</v>
      </c>
      <c r="AL23" s="48">
        <v>1</v>
      </c>
      <c r="AM23" s="48">
        <v>1</v>
      </c>
      <c r="AN23" s="48">
        <v>1.9152542372881356</v>
      </c>
      <c r="AO23" s="48" t="s">
        <v>39</v>
      </c>
      <c r="AP23" s="48" t="s">
        <v>39</v>
      </c>
      <c r="AQ23" s="48">
        <v>1.0425120772946861</v>
      </c>
      <c r="AR23" s="48">
        <v>1</v>
      </c>
    </row>
    <row r="24" spans="1:44" x14ac:dyDescent="0.35">
      <c r="A24" s="49"/>
      <c r="B24" s="50" t="s">
        <v>50</v>
      </c>
      <c r="C24" s="51" t="s">
        <v>51</v>
      </c>
      <c r="D24" s="58" t="s">
        <v>63</v>
      </c>
      <c r="E24" s="53" t="s">
        <v>64</v>
      </c>
      <c r="F24" s="59"/>
      <c r="G24" s="55">
        <v>669.25</v>
      </c>
      <c r="H24" s="55">
        <v>399.5</v>
      </c>
      <c r="I24" s="55">
        <v>956.5</v>
      </c>
      <c r="J24" s="55">
        <v>1645.25</v>
      </c>
      <c r="K24" s="55">
        <v>11.25</v>
      </c>
      <c r="L24" s="55">
        <v>11.25</v>
      </c>
      <c r="M24" s="55">
        <v>6.5</v>
      </c>
      <c r="N24" s="55">
        <v>6.5</v>
      </c>
      <c r="O24" s="55">
        <v>337.5</v>
      </c>
      <c r="P24" s="55">
        <v>366.66666666666669</v>
      </c>
      <c r="Q24" s="55">
        <v>660.25</v>
      </c>
      <c r="R24" s="55">
        <v>1353.8333333333333</v>
      </c>
      <c r="S24" s="55">
        <v>11.25</v>
      </c>
      <c r="T24" s="55">
        <v>11.25</v>
      </c>
      <c r="U24" s="55">
        <v>0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  <c r="AA24" s="56">
        <v>360</v>
      </c>
      <c r="AB24" s="57">
        <v>2.1282407407407411</v>
      </c>
      <c r="AC24" s="57">
        <v>8.3307870370370356</v>
      </c>
      <c r="AD24" s="57">
        <v>6.25E-2</v>
      </c>
      <c r="AE24" s="57">
        <v>1.8055555555555554E-2</v>
      </c>
      <c r="AF24" s="57">
        <v>0</v>
      </c>
      <c r="AG24" s="57">
        <v>0</v>
      </c>
      <c r="AH24" s="57">
        <v>10.539583333333333</v>
      </c>
      <c r="AI24" s="48">
        <v>0.596936869630183</v>
      </c>
      <c r="AJ24" s="48">
        <v>1.7200731834814427</v>
      </c>
      <c r="AK24" s="48">
        <v>1</v>
      </c>
      <c r="AL24" s="48">
        <v>1</v>
      </c>
      <c r="AM24" s="48">
        <v>1.0864197530864199</v>
      </c>
      <c r="AN24" s="48">
        <v>2.0504859270478355</v>
      </c>
      <c r="AO24" s="48">
        <v>1</v>
      </c>
      <c r="AP24" s="48" t="s">
        <v>39</v>
      </c>
      <c r="AQ24" s="48" t="s">
        <v>39</v>
      </c>
      <c r="AR24" s="48" t="s">
        <v>39</v>
      </c>
    </row>
    <row r="25" spans="1:44" x14ac:dyDescent="0.35">
      <c r="A25" s="49"/>
      <c r="B25" s="50" t="s">
        <v>50</v>
      </c>
      <c r="C25" s="51" t="s">
        <v>51</v>
      </c>
      <c r="D25" s="58" t="s">
        <v>65</v>
      </c>
      <c r="E25" s="53" t="s">
        <v>38</v>
      </c>
      <c r="F25" s="59"/>
      <c r="G25" s="55">
        <v>915</v>
      </c>
      <c r="H25" s="55">
        <v>604</v>
      </c>
      <c r="I25" s="55">
        <v>790</v>
      </c>
      <c r="J25" s="55">
        <v>1362.5</v>
      </c>
      <c r="K25" s="55">
        <v>30.5</v>
      </c>
      <c r="L25" s="55">
        <v>30.5</v>
      </c>
      <c r="M25" s="55">
        <v>0</v>
      </c>
      <c r="N25" s="55">
        <v>0</v>
      </c>
      <c r="O25" s="55">
        <v>345</v>
      </c>
      <c r="P25" s="55">
        <v>345</v>
      </c>
      <c r="Q25" s="55">
        <v>655.5</v>
      </c>
      <c r="R25" s="55">
        <v>1472</v>
      </c>
      <c r="S25" s="55">
        <v>0</v>
      </c>
      <c r="T25" s="55">
        <v>0</v>
      </c>
      <c r="U25" s="55">
        <v>23</v>
      </c>
      <c r="V25" s="55">
        <v>23</v>
      </c>
      <c r="W25" s="55">
        <v>0</v>
      </c>
      <c r="X25" s="55">
        <v>0</v>
      </c>
      <c r="Y25" s="55">
        <v>225</v>
      </c>
      <c r="Z25" s="55">
        <v>0</v>
      </c>
      <c r="AA25" s="56">
        <v>463</v>
      </c>
      <c r="AB25" s="57">
        <v>2.0496760259179267</v>
      </c>
      <c r="AC25" s="57">
        <v>6.1220302375809936</v>
      </c>
      <c r="AD25" s="57">
        <v>6.5874730021598271E-2</v>
      </c>
      <c r="AE25" s="57">
        <v>4.9676025917926567E-2</v>
      </c>
      <c r="AF25" s="57">
        <v>0</v>
      </c>
      <c r="AG25" s="57">
        <v>0</v>
      </c>
      <c r="AH25" s="57">
        <v>8.2872570194384441</v>
      </c>
      <c r="AI25" s="48">
        <v>0.66010928961748638</v>
      </c>
      <c r="AJ25" s="48">
        <v>1.7246835443037976</v>
      </c>
      <c r="AK25" s="48">
        <v>1</v>
      </c>
      <c r="AL25" s="48" t="s">
        <v>39</v>
      </c>
      <c r="AM25" s="48">
        <v>1</v>
      </c>
      <c r="AN25" s="48">
        <v>2.2456140350877192</v>
      </c>
      <c r="AO25" s="48" t="s">
        <v>39</v>
      </c>
      <c r="AP25" s="48">
        <v>1</v>
      </c>
      <c r="AQ25" s="48" t="s">
        <v>39</v>
      </c>
      <c r="AR25" s="48">
        <v>0</v>
      </c>
    </row>
    <row r="26" spans="1:44" x14ac:dyDescent="0.35">
      <c r="A26" s="49"/>
      <c r="B26" s="50" t="s">
        <v>60</v>
      </c>
      <c r="C26" s="51" t="s">
        <v>61</v>
      </c>
      <c r="D26" s="58" t="s">
        <v>66</v>
      </c>
      <c r="E26" s="53" t="s">
        <v>55</v>
      </c>
      <c r="F26" s="59"/>
      <c r="G26" s="55">
        <v>1053.3333333333301</v>
      </c>
      <c r="H26" s="55">
        <v>870.66666666666663</v>
      </c>
      <c r="I26" s="55">
        <v>693.16666666666697</v>
      </c>
      <c r="J26" s="55">
        <v>1854.3333333333333</v>
      </c>
      <c r="K26" s="55">
        <v>0</v>
      </c>
      <c r="L26" s="55">
        <v>0</v>
      </c>
      <c r="M26" s="55">
        <v>26.5</v>
      </c>
      <c r="N26" s="55">
        <v>24</v>
      </c>
      <c r="O26" s="55">
        <v>704.33333333333405</v>
      </c>
      <c r="P26" s="55">
        <v>599.66666666666663</v>
      </c>
      <c r="Q26" s="55">
        <v>1080</v>
      </c>
      <c r="R26" s="55">
        <v>2698.1666666666665</v>
      </c>
      <c r="S26" s="55">
        <v>0</v>
      </c>
      <c r="T26" s="55">
        <v>0</v>
      </c>
      <c r="U26" s="55">
        <v>14.666666666666666</v>
      </c>
      <c r="V26" s="55">
        <v>14.666666666666666</v>
      </c>
      <c r="W26" s="55">
        <v>0</v>
      </c>
      <c r="X26" s="55">
        <v>0</v>
      </c>
      <c r="Y26" s="55">
        <v>0</v>
      </c>
      <c r="Z26" s="55">
        <v>0</v>
      </c>
      <c r="AA26" s="56">
        <v>296</v>
      </c>
      <c r="AB26" s="57">
        <v>4.9673423423423424</v>
      </c>
      <c r="AC26" s="57">
        <v>15.380067567567568</v>
      </c>
      <c r="AD26" s="57">
        <v>0</v>
      </c>
      <c r="AE26" s="57">
        <v>0.13063063063063063</v>
      </c>
      <c r="AF26" s="57">
        <v>0</v>
      </c>
      <c r="AG26" s="57">
        <v>0</v>
      </c>
      <c r="AH26" s="57">
        <v>20.47804054054054</v>
      </c>
      <c r="AI26" s="48">
        <v>0.82658227848101518</v>
      </c>
      <c r="AJ26" s="48">
        <v>2.675162298629477</v>
      </c>
      <c r="AK26" s="48" t="s">
        <v>39</v>
      </c>
      <c r="AL26" s="48">
        <v>0.90566037735849059</v>
      </c>
      <c r="AM26" s="48">
        <v>0.85139611926171233</v>
      </c>
      <c r="AN26" s="48">
        <v>2.4983024691358025</v>
      </c>
      <c r="AO26" s="48" t="s">
        <v>39</v>
      </c>
      <c r="AP26" s="48">
        <v>1</v>
      </c>
      <c r="AQ26" s="48" t="s">
        <v>39</v>
      </c>
      <c r="AR26" s="48" t="s">
        <v>39</v>
      </c>
    </row>
    <row r="27" spans="1:44" x14ac:dyDescent="0.35">
      <c r="A27" s="49"/>
      <c r="B27" s="50" t="s">
        <v>67</v>
      </c>
      <c r="C27" s="51" t="s">
        <v>68</v>
      </c>
      <c r="D27" s="58" t="s">
        <v>69</v>
      </c>
      <c r="E27" s="53" t="s">
        <v>70</v>
      </c>
      <c r="F27" s="59"/>
      <c r="G27" s="55">
        <v>712.33333333333303</v>
      </c>
      <c r="H27" s="55">
        <v>532.33333333333337</v>
      </c>
      <c r="I27" s="55">
        <v>1597.5</v>
      </c>
      <c r="J27" s="55">
        <v>1957.75</v>
      </c>
      <c r="K27" s="55">
        <v>0</v>
      </c>
      <c r="L27" s="55">
        <v>0</v>
      </c>
      <c r="M27" s="55">
        <v>0</v>
      </c>
      <c r="N27" s="55">
        <v>0</v>
      </c>
      <c r="O27" s="55">
        <v>360</v>
      </c>
      <c r="P27" s="55">
        <v>360</v>
      </c>
      <c r="Q27" s="55">
        <v>720</v>
      </c>
      <c r="R27" s="55">
        <v>1277</v>
      </c>
      <c r="S27" s="55">
        <v>0</v>
      </c>
      <c r="T27" s="55">
        <v>0</v>
      </c>
      <c r="U27" s="55">
        <v>0</v>
      </c>
      <c r="V27" s="55">
        <v>0</v>
      </c>
      <c r="W27" s="55">
        <v>157.5</v>
      </c>
      <c r="X27" s="55">
        <v>135</v>
      </c>
      <c r="Y27" s="55">
        <v>0</v>
      </c>
      <c r="Z27" s="55">
        <v>0</v>
      </c>
      <c r="AA27" s="56">
        <v>453</v>
      </c>
      <c r="AB27" s="57">
        <v>1.9698307579102281</v>
      </c>
      <c r="AC27" s="57">
        <v>7.1407284768211925</v>
      </c>
      <c r="AD27" s="57" t="s">
        <v>39</v>
      </c>
      <c r="AE27" s="57" t="s">
        <v>39</v>
      </c>
      <c r="AF27" s="57">
        <v>0.29801324503311261</v>
      </c>
      <c r="AG27" s="57">
        <v>0</v>
      </c>
      <c r="AH27" s="57" t="s">
        <v>39</v>
      </c>
      <c r="AI27" s="48">
        <v>0.74730931211979446</v>
      </c>
      <c r="AJ27" s="48">
        <v>1.225508607198748</v>
      </c>
      <c r="AK27" s="48" t="s">
        <v>39</v>
      </c>
      <c r="AL27" s="48" t="s">
        <v>39</v>
      </c>
      <c r="AM27" s="48">
        <v>1</v>
      </c>
      <c r="AN27" s="48">
        <v>1.773611111111111</v>
      </c>
      <c r="AO27" s="48" t="s">
        <v>39</v>
      </c>
      <c r="AP27" s="48" t="s">
        <v>39</v>
      </c>
      <c r="AQ27" s="48">
        <v>0.8571428571428571</v>
      </c>
      <c r="AR27" s="48" t="s">
        <v>39</v>
      </c>
    </row>
    <row r="28" spans="1:44" x14ac:dyDescent="0.35">
      <c r="A28" s="49"/>
      <c r="B28" s="50" t="s">
        <v>50</v>
      </c>
      <c r="C28" s="51" t="s">
        <v>51</v>
      </c>
      <c r="D28" s="58" t="s">
        <v>71</v>
      </c>
      <c r="E28" s="53" t="s">
        <v>64</v>
      </c>
      <c r="F28" s="59"/>
      <c r="G28" s="55">
        <v>670</v>
      </c>
      <c r="H28" s="55">
        <v>511.41666666666669</v>
      </c>
      <c r="I28" s="55">
        <v>1851.25</v>
      </c>
      <c r="J28" s="55">
        <v>1306.9166666666667</v>
      </c>
      <c r="K28" s="55">
        <v>0</v>
      </c>
      <c r="L28" s="55">
        <v>0</v>
      </c>
      <c r="M28" s="55">
        <v>0</v>
      </c>
      <c r="N28" s="55">
        <v>0</v>
      </c>
      <c r="O28" s="55">
        <v>337.5</v>
      </c>
      <c r="P28" s="55">
        <v>372.5</v>
      </c>
      <c r="Q28" s="55">
        <v>675</v>
      </c>
      <c r="R28" s="55">
        <v>666.75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55">
        <v>0</v>
      </c>
      <c r="Z28" s="55">
        <v>0</v>
      </c>
      <c r="AA28" s="56">
        <v>210</v>
      </c>
      <c r="AB28" s="57">
        <v>4.2091269841269847</v>
      </c>
      <c r="AC28" s="57">
        <v>9.3984126984126988</v>
      </c>
      <c r="AD28" s="57" t="s">
        <v>39</v>
      </c>
      <c r="AE28" s="57" t="s">
        <v>39</v>
      </c>
      <c r="AF28" s="57">
        <v>0</v>
      </c>
      <c r="AG28" s="57">
        <v>0</v>
      </c>
      <c r="AH28" s="57" t="s">
        <v>39</v>
      </c>
      <c r="AI28" s="48">
        <v>0.76330845771144284</v>
      </c>
      <c r="AJ28" s="48">
        <v>0.7059644384424939</v>
      </c>
      <c r="AK28" s="48" t="s">
        <v>39</v>
      </c>
      <c r="AL28" s="48" t="s">
        <v>39</v>
      </c>
      <c r="AM28" s="48">
        <v>1.1037037037037036</v>
      </c>
      <c r="AN28" s="48">
        <v>0.98777777777777775</v>
      </c>
      <c r="AO28" s="48" t="s">
        <v>39</v>
      </c>
      <c r="AP28" s="48" t="s">
        <v>39</v>
      </c>
      <c r="AQ28" s="48" t="s">
        <v>39</v>
      </c>
      <c r="AR28" s="48" t="s">
        <v>39</v>
      </c>
    </row>
    <row r="29" spans="1:44" x14ac:dyDescent="0.35">
      <c r="A29" s="49"/>
      <c r="B29" s="50" t="s">
        <v>72</v>
      </c>
      <c r="C29" s="51" t="s">
        <v>73</v>
      </c>
      <c r="D29" s="58" t="s">
        <v>74</v>
      </c>
      <c r="E29" s="53" t="s">
        <v>38</v>
      </c>
      <c r="F29" s="59"/>
      <c r="G29" s="55">
        <v>1042</v>
      </c>
      <c r="H29" s="55">
        <v>1095.5</v>
      </c>
      <c r="I29" s="55">
        <v>1173.5</v>
      </c>
      <c r="J29" s="55">
        <v>1689.3333333333333</v>
      </c>
      <c r="K29" s="55">
        <v>0</v>
      </c>
      <c r="L29" s="55">
        <v>0</v>
      </c>
      <c r="M29" s="55">
        <v>0</v>
      </c>
      <c r="N29" s="55">
        <v>0</v>
      </c>
      <c r="O29" s="55">
        <v>345</v>
      </c>
      <c r="P29" s="55">
        <v>471.5</v>
      </c>
      <c r="Q29" s="55">
        <v>690</v>
      </c>
      <c r="R29" s="55">
        <v>1415.5</v>
      </c>
      <c r="S29" s="55">
        <v>0</v>
      </c>
      <c r="T29" s="55">
        <v>0</v>
      </c>
      <c r="U29" s="55">
        <v>0</v>
      </c>
      <c r="V29" s="55">
        <v>0</v>
      </c>
      <c r="W29" s="55">
        <v>157.5</v>
      </c>
      <c r="X29" s="55">
        <v>135</v>
      </c>
      <c r="Y29" s="55">
        <v>225</v>
      </c>
      <c r="Z29" s="55">
        <v>0</v>
      </c>
      <c r="AA29" s="56">
        <v>531</v>
      </c>
      <c r="AB29" s="57">
        <v>2.9510357815442561</v>
      </c>
      <c r="AC29" s="57">
        <v>5.8471437539234143</v>
      </c>
      <c r="AD29" s="57" t="s">
        <v>39</v>
      </c>
      <c r="AE29" s="57" t="s">
        <v>39</v>
      </c>
      <c r="AF29" s="57">
        <v>0.25423728813559321</v>
      </c>
      <c r="AG29" s="57">
        <v>0</v>
      </c>
      <c r="AH29" s="57" t="s">
        <v>39</v>
      </c>
      <c r="AI29" s="48">
        <v>1.0513435700575815</v>
      </c>
      <c r="AJ29" s="48">
        <v>1.43956824314728</v>
      </c>
      <c r="AK29" s="48" t="s">
        <v>39</v>
      </c>
      <c r="AL29" s="48" t="s">
        <v>39</v>
      </c>
      <c r="AM29" s="48">
        <v>1.3666666666666667</v>
      </c>
      <c r="AN29" s="48">
        <v>2.051449275362319</v>
      </c>
      <c r="AO29" s="48" t="s">
        <v>39</v>
      </c>
      <c r="AP29" s="48" t="s">
        <v>39</v>
      </c>
      <c r="AQ29" s="48">
        <v>0.8571428571428571</v>
      </c>
      <c r="AR29" s="48">
        <v>0</v>
      </c>
    </row>
    <row r="30" spans="1:44" x14ac:dyDescent="0.35">
      <c r="A30" s="49"/>
      <c r="B30" s="50" t="s">
        <v>60</v>
      </c>
      <c r="C30" s="51" t="s">
        <v>61</v>
      </c>
      <c r="D30" s="58" t="s">
        <v>75</v>
      </c>
      <c r="E30" s="53" t="s">
        <v>38</v>
      </c>
      <c r="F30" s="59"/>
      <c r="G30" s="55">
        <v>1275.55</v>
      </c>
      <c r="H30" s="55">
        <v>1084.3333333333333</v>
      </c>
      <c r="I30" s="55">
        <v>726.83333333333405</v>
      </c>
      <c r="J30" s="55">
        <v>1027.0833333333333</v>
      </c>
      <c r="K30" s="55">
        <v>0</v>
      </c>
      <c r="L30" s="55">
        <v>0</v>
      </c>
      <c r="M30" s="55">
        <v>24.666666666666664</v>
      </c>
      <c r="N30" s="55">
        <v>24.666666666666664</v>
      </c>
      <c r="O30" s="55">
        <v>360</v>
      </c>
      <c r="P30" s="55">
        <v>376.83333333333331</v>
      </c>
      <c r="Q30" s="55">
        <v>720</v>
      </c>
      <c r="R30" s="55">
        <v>1370.1666666666667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  <c r="X30" s="55">
        <v>0</v>
      </c>
      <c r="Y30" s="55">
        <v>225</v>
      </c>
      <c r="Z30" s="55">
        <v>0</v>
      </c>
      <c r="AA30" s="56">
        <v>553</v>
      </c>
      <c r="AB30" s="57">
        <v>2.6422543701024712</v>
      </c>
      <c r="AC30" s="57">
        <v>4.3349909584086799</v>
      </c>
      <c r="AD30" s="57">
        <v>0</v>
      </c>
      <c r="AE30" s="57">
        <v>4.460518384569017E-2</v>
      </c>
      <c r="AF30" s="57">
        <v>0</v>
      </c>
      <c r="AG30" s="57">
        <v>0</v>
      </c>
      <c r="AH30" s="57">
        <v>7.021850512356842</v>
      </c>
      <c r="AI30" s="48">
        <v>0.85009081050004576</v>
      </c>
      <c r="AJ30" s="48">
        <v>1.4130933272185264</v>
      </c>
      <c r="AK30" s="48" t="s">
        <v>39</v>
      </c>
      <c r="AL30" s="48">
        <v>1</v>
      </c>
      <c r="AM30" s="48">
        <v>1.0467592592592592</v>
      </c>
      <c r="AN30" s="48">
        <v>1.9030092592592593</v>
      </c>
      <c r="AO30" s="48" t="s">
        <v>39</v>
      </c>
      <c r="AP30" s="48" t="s">
        <v>39</v>
      </c>
      <c r="AQ30" s="48" t="s">
        <v>39</v>
      </c>
      <c r="AR30" s="48">
        <v>0</v>
      </c>
    </row>
    <row r="31" spans="1:44" x14ac:dyDescent="0.35">
      <c r="A31" s="49"/>
      <c r="B31" s="50" t="s">
        <v>56</v>
      </c>
      <c r="C31" s="51" t="s">
        <v>57</v>
      </c>
      <c r="D31" s="58" t="s">
        <v>76</v>
      </c>
      <c r="E31" s="53" t="s">
        <v>38</v>
      </c>
      <c r="F31" s="59"/>
      <c r="G31" s="55">
        <v>1270.5</v>
      </c>
      <c r="H31" s="55">
        <v>900</v>
      </c>
      <c r="I31" s="55">
        <v>877.5</v>
      </c>
      <c r="J31" s="55">
        <v>1723.5</v>
      </c>
      <c r="K31" s="55">
        <v>0</v>
      </c>
      <c r="L31" s="55">
        <v>0</v>
      </c>
      <c r="M31" s="55">
        <v>7.5</v>
      </c>
      <c r="N31" s="55">
        <v>7.5</v>
      </c>
      <c r="O31" s="55">
        <v>252</v>
      </c>
      <c r="P31" s="55">
        <v>444</v>
      </c>
      <c r="Q31" s="55">
        <v>720</v>
      </c>
      <c r="R31" s="55">
        <v>1512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0</v>
      </c>
      <c r="Y31" s="55">
        <v>382.5</v>
      </c>
      <c r="Z31" s="55">
        <v>0</v>
      </c>
      <c r="AA31" s="56">
        <v>580</v>
      </c>
      <c r="AB31" s="57">
        <v>2.317241379310345</v>
      </c>
      <c r="AC31" s="57">
        <v>5.578448275862069</v>
      </c>
      <c r="AD31" s="57">
        <v>0</v>
      </c>
      <c r="AE31" s="57">
        <v>1.2931034482758621E-2</v>
      </c>
      <c r="AF31" s="57">
        <v>0</v>
      </c>
      <c r="AG31" s="57">
        <v>0</v>
      </c>
      <c r="AH31" s="57">
        <v>7.9086206896551721</v>
      </c>
      <c r="AI31" s="48">
        <v>0.70838252656434475</v>
      </c>
      <c r="AJ31" s="48">
        <v>1.964102564102564</v>
      </c>
      <c r="AK31" s="48" t="s">
        <v>39</v>
      </c>
      <c r="AL31" s="48">
        <v>1</v>
      </c>
      <c r="AM31" s="48">
        <v>1.7619047619047619</v>
      </c>
      <c r="AN31" s="48">
        <v>2.1</v>
      </c>
      <c r="AO31" s="48" t="s">
        <v>39</v>
      </c>
      <c r="AP31" s="48" t="s">
        <v>39</v>
      </c>
      <c r="AQ31" s="48" t="s">
        <v>39</v>
      </c>
      <c r="AR31" s="48">
        <v>0</v>
      </c>
    </row>
    <row r="32" spans="1:44" x14ac:dyDescent="0.35">
      <c r="A32" s="49"/>
      <c r="B32" s="50" t="s">
        <v>67</v>
      </c>
      <c r="C32" s="51" t="s">
        <v>68</v>
      </c>
      <c r="D32" s="58" t="s">
        <v>77</v>
      </c>
      <c r="E32" s="53" t="s">
        <v>70</v>
      </c>
      <c r="F32" s="59"/>
      <c r="G32" s="55">
        <v>720.66666666666697</v>
      </c>
      <c r="H32" s="55">
        <v>537.33333333333337</v>
      </c>
      <c r="I32" s="55">
        <v>1112.8333333333301</v>
      </c>
      <c r="J32" s="55">
        <v>1684.5</v>
      </c>
      <c r="K32" s="55">
        <v>0</v>
      </c>
      <c r="L32" s="55">
        <v>0</v>
      </c>
      <c r="M32" s="55">
        <v>0</v>
      </c>
      <c r="N32" s="55">
        <v>0</v>
      </c>
      <c r="O32" s="55">
        <v>360</v>
      </c>
      <c r="P32" s="55">
        <v>360</v>
      </c>
      <c r="Q32" s="55">
        <v>720</v>
      </c>
      <c r="R32" s="55">
        <v>1481.5</v>
      </c>
      <c r="S32" s="55">
        <v>0</v>
      </c>
      <c r="T32" s="55">
        <v>0</v>
      </c>
      <c r="U32" s="55">
        <v>0</v>
      </c>
      <c r="V32" s="55">
        <v>0</v>
      </c>
      <c r="W32" s="55">
        <v>157.5</v>
      </c>
      <c r="X32" s="55">
        <v>120</v>
      </c>
      <c r="Y32" s="55">
        <v>0</v>
      </c>
      <c r="Z32" s="55">
        <v>0</v>
      </c>
      <c r="AA32" s="56">
        <v>438</v>
      </c>
      <c r="AB32" s="57">
        <v>2.0487062404870624</v>
      </c>
      <c r="AC32" s="57">
        <v>7.2283105022831053</v>
      </c>
      <c r="AD32" s="57" t="s">
        <v>39</v>
      </c>
      <c r="AE32" s="57" t="s">
        <v>39</v>
      </c>
      <c r="AF32" s="57">
        <v>0.27397260273972601</v>
      </c>
      <c r="AG32" s="57">
        <v>0</v>
      </c>
      <c r="AH32" s="57" t="s">
        <v>39</v>
      </c>
      <c r="AI32" s="48">
        <v>0.74560592044403307</v>
      </c>
      <c r="AJ32" s="48">
        <v>1.5137037591732858</v>
      </c>
      <c r="AK32" s="48" t="s">
        <v>39</v>
      </c>
      <c r="AL32" s="48" t="s">
        <v>39</v>
      </c>
      <c r="AM32" s="48">
        <v>1</v>
      </c>
      <c r="AN32" s="48">
        <v>2.057638888888889</v>
      </c>
      <c r="AO32" s="48" t="s">
        <v>39</v>
      </c>
      <c r="AP32" s="48" t="s">
        <v>39</v>
      </c>
      <c r="AQ32" s="48">
        <v>0.76190476190476186</v>
      </c>
      <c r="AR32" s="48" t="s">
        <v>39</v>
      </c>
    </row>
    <row r="33" spans="1:44" x14ac:dyDescent="0.35">
      <c r="A33" s="49"/>
      <c r="B33" s="50" t="s">
        <v>56</v>
      </c>
      <c r="C33" s="51" t="s">
        <v>57</v>
      </c>
      <c r="D33" s="58" t="s">
        <v>78</v>
      </c>
      <c r="E33" s="53" t="s">
        <v>43</v>
      </c>
      <c r="F33" s="59"/>
      <c r="G33" s="55">
        <v>694.16666666666663</v>
      </c>
      <c r="H33" s="55">
        <v>694.16666666666663</v>
      </c>
      <c r="I33" s="55">
        <v>3563.8333333333335</v>
      </c>
      <c r="J33" s="55">
        <v>3563.8333333333335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  <c r="X33" s="55">
        <v>0</v>
      </c>
      <c r="Y33" s="55">
        <v>0</v>
      </c>
      <c r="Z33" s="55">
        <v>0</v>
      </c>
      <c r="AA33" s="56">
        <v>30</v>
      </c>
      <c r="AB33" s="57">
        <v>23.138888888888889</v>
      </c>
      <c r="AC33" s="57">
        <v>118.79444444444445</v>
      </c>
      <c r="AD33" s="57" t="s">
        <v>39</v>
      </c>
      <c r="AE33" s="57" t="s">
        <v>39</v>
      </c>
      <c r="AF33" s="57">
        <v>0</v>
      </c>
      <c r="AG33" s="57">
        <v>0</v>
      </c>
      <c r="AH33" s="57" t="s">
        <v>39</v>
      </c>
      <c r="AI33" s="48">
        <v>1</v>
      </c>
      <c r="AJ33" s="48">
        <v>1</v>
      </c>
      <c r="AK33" s="48" t="s">
        <v>39</v>
      </c>
      <c r="AL33" s="48" t="s">
        <v>39</v>
      </c>
      <c r="AM33" s="48">
        <v>0</v>
      </c>
      <c r="AN33" s="48">
        <v>0</v>
      </c>
      <c r="AO33" s="48" t="s">
        <v>39</v>
      </c>
      <c r="AP33" s="48" t="s">
        <v>39</v>
      </c>
      <c r="AQ33" s="48" t="s">
        <v>39</v>
      </c>
      <c r="AR33" s="48" t="s">
        <v>39</v>
      </c>
    </row>
    <row r="34" spans="1:44" x14ac:dyDescent="0.35">
      <c r="A34" s="49"/>
      <c r="B34" s="50" t="s">
        <v>60</v>
      </c>
      <c r="C34" s="51" t="s">
        <v>61</v>
      </c>
      <c r="D34" s="58" t="s">
        <v>79</v>
      </c>
      <c r="E34" s="53" t="s">
        <v>53</v>
      </c>
      <c r="F34" s="59"/>
      <c r="G34" s="55">
        <v>216</v>
      </c>
      <c r="H34" s="55">
        <v>331</v>
      </c>
      <c r="I34" s="55">
        <v>261.16666666666703</v>
      </c>
      <c r="J34" s="55">
        <v>391</v>
      </c>
      <c r="K34" s="55">
        <v>0</v>
      </c>
      <c r="L34" s="55">
        <v>0</v>
      </c>
      <c r="M34" s="55">
        <v>0</v>
      </c>
      <c r="N34" s="55">
        <v>0</v>
      </c>
      <c r="O34" s="55">
        <v>240</v>
      </c>
      <c r="P34" s="55">
        <v>288</v>
      </c>
      <c r="Q34" s="55">
        <v>240</v>
      </c>
      <c r="R34" s="55">
        <v>240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6">
        <v>23</v>
      </c>
      <c r="AB34" s="57">
        <v>26.913043478260871</v>
      </c>
      <c r="AC34" s="57">
        <v>27.434782608695652</v>
      </c>
      <c r="AD34" s="57" t="s">
        <v>39</v>
      </c>
      <c r="AE34" s="57" t="s">
        <v>39</v>
      </c>
      <c r="AF34" s="57">
        <v>0</v>
      </c>
      <c r="AG34" s="57">
        <v>0</v>
      </c>
      <c r="AH34" s="57" t="s">
        <v>39</v>
      </c>
      <c r="AI34" s="48">
        <v>1.5324074074074074</v>
      </c>
      <c r="AJ34" s="48">
        <v>1.4971282705807254</v>
      </c>
      <c r="AK34" s="48" t="s">
        <v>39</v>
      </c>
      <c r="AL34" s="48" t="s">
        <v>39</v>
      </c>
      <c r="AM34" s="48">
        <v>1.2</v>
      </c>
      <c r="AN34" s="48">
        <v>1</v>
      </c>
      <c r="AO34" s="48" t="s">
        <v>39</v>
      </c>
      <c r="AP34" s="48" t="s">
        <v>39</v>
      </c>
      <c r="AQ34" s="48" t="s">
        <v>39</v>
      </c>
      <c r="AR34" s="48" t="s">
        <v>39</v>
      </c>
    </row>
    <row r="35" spans="1:44" x14ac:dyDescent="0.35">
      <c r="A35" s="49"/>
      <c r="B35" s="50" t="s">
        <v>50</v>
      </c>
      <c r="C35" s="51" t="s">
        <v>51</v>
      </c>
      <c r="D35" s="58" t="s">
        <v>80</v>
      </c>
      <c r="E35" s="53" t="s">
        <v>64</v>
      </c>
      <c r="F35" s="59"/>
      <c r="G35" s="55">
        <v>603.5</v>
      </c>
      <c r="H35" s="55">
        <v>547.25</v>
      </c>
      <c r="I35" s="55">
        <v>1497</v>
      </c>
      <c r="J35" s="55">
        <v>2694.5</v>
      </c>
      <c r="K35" s="55">
        <v>162</v>
      </c>
      <c r="L35" s="55">
        <v>162</v>
      </c>
      <c r="M35" s="55">
        <v>0</v>
      </c>
      <c r="N35" s="55">
        <v>0</v>
      </c>
      <c r="O35" s="55">
        <v>340.75</v>
      </c>
      <c r="P35" s="55">
        <v>350.5</v>
      </c>
      <c r="Q35" s="55">
        <v>652.5</v>
      </c>
      <c r="R35" s="55">
        <v>1557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55">
        <v>0</v>
      </c>
      <c r="Y35" s="55">
        <v>0</v>
      </c>
      <c r="Z35" s="55">
        <v>0</v>
      </c>
      <c r="AA35" s="56">
        <v>458</v>
      </c>
      <c r="AB35" s="57">
        <v>1.9601528384279476</v>
      </c>
      <c r="AC35" s="57">
        <v>9.2827510917030569</v>
      </c>
      <c r="AD35" s="57">
        <v>0.35371179039301309</v>
      </c>
      <c r="AE35" s="57">
        <v>0</v>
      </c>
      <c r="AF35" s="57">
        <v>0</v>
      </c>
      <c r="AG35" s="57">
        <v>0</v>
      </c>
      <c r="AH35" s="57">
        <v>11.596615720524017</v>
      </c>
      <c r="AI35" s="48">
        <v>0.90679370339685172</v>
      </c>
      <c r="AJ35" s="48">
        <v>1.799933199732799</v>
      </c>
      <c r="AK35" s="48">
        <v>1</v>
      </c>
      <c r="AL35" s="48" t="s">
        <v>39</v>
      </c>
      <c r="AM35" s="48">
        <v>1.028613352898019</v>
      </c>
      <c r="AN35" s="48">
        <v>2.386206896551724</v>
      </c>
      <c r="AO35" s="48" t="s">
        <v>39</v>
      </c>
      <c r="AP35" s="48" t="s">
        <v>39</v>
      </c>
      <c r="AQ35" s="48" t="s">
        <v>39</v>
      </c>
      <c r="AR35" s="48" t="s">
        <v>39</v>
      </c>
    </row>
    <row r="36" spans="1:44" x14ac:dyDescent="0.35">
      <c r="A36" s="49"/>
      <c r="B36" s="50" t="s">
        <v>50</v>
      </c>
      <c r="C36" s="51" t="s">
        <v>51</v>
      </c>
      <c r="D36" s="58" t="s">
        <v>81</v>
      </c>
      <c r="E36" s="53" t="s">
        <v>64</v>
      </c>
      <c r="F36" s="59"/>
      <c r="G36" s="55">
        <v>337.5</v>
      </c>
      <c r="H36" s="55">
        <v>328.75</v>
      </c>
      <c r="I36" s="55">
        <v>682.75</v>
      </c>
      <c r="J36" s="55">
        <v>1006.25</v>
      </c>
      <c r="K36" s="55">
        <v>0</v>
      </c>
      <c r="L36" s="55">
        <v>0</v>
      </c>
      <c r="M36" s="55">
        <v>0</v>
      </c>
      <c r="N36" s="55">
        <v>0</v>
      </c>
      <c r="O36" s="55">
        <v>337.75</v>
      </c>
      <c r="P36" s="55">
        <v>341.25</v>
      </c>
      <c r="Q36" s="55">
        <v>337.5</v>
      </c>
      <c r="R36" s="55">
        <v>959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  <c r="X36" s="55">
        <v>0</v>
      </c>
      <c r="Y36" s="55">
        <v>0</v>
      </c>
      <c r="Z36" s="55">
        <v>0</v>
      </c>
      <c r="AA36" s="56">
        <v>30</v>
      </c>
      <c r="AB36" s="57">
        <v>22.333333333333332</v>
      </c>
      <c r="AC36" s="57">
        <v>65.50833333333334</v>
      </c>
      <c r="AD36" s="57" t="s">
        <v>39</v>
      </c>
      <c r="AE36" s="57" t="s">
        <v>39</v>
      </c>
      <c r="AF36" s="57">
        <v>0</v>
      </c>
      <c r="AG36" s="57">
        <v>0</v>
      </c>
      <c r="AH36" s="57" t="s">
        <v>39</v>
      </c>
      <c r="AI36" s="48">
        <v>0.97407407407407409</v>
      </c>
      <c r="AJ36" s="48">
        <v>1.4738191138777004</v>
      </c>
      <c r="AK36" s="48" t="s">
        <v>39</v>
      </c>
      <c r="AL36" s="48" t="s">
        <v>39</v>
      </c>
      <c r="AM36" s="48">
        <v>1.0103626943005182</v>
      </c>
      <c r="AN36" s="48">
        <v>2.8414814814814813</v>
      </c>
      <c r="AO36" s="48" t="s">
        <v>39</v>
      </c>
      <c r="AP36" s="48" t="s">
        <v>39</v>
      </c>
      <c r="AQ36" s="48" t="s">
        <v>39</v>
      </c>
      <c r="AR36" s="48" t="s">
        <v>39</v>
      </c>
    </row>
    <row r="37" spans="1:44" x14ac:dyDescent="0.35">
      <c r="A37" s="49"/>
      <c r="B37" s="50" t="s">
        <v>56</v>
      </c>
      <c r="C37" s="51" t="s">
        <v>57</v>
      </c>
      <c r="D37" s="58" t="s">
        <v>82</v>
      </c>
      <c r="E37" s="53" t="s">
        <v>64</v>
      </c>
      <c r="F37" s="59"/>
      <c r="G37" s="55">
        <v>669.5</v>
      </c>
      <c r="H37" s="55">
        <v>537.25</v>
      </c>
      <c r="I37" s="55">
        <v>660.08333333333303</v>
      </c>
      <c r="J37" s="55">
        <v>634.83333333333337</v>
      </c>
      <c r="K37" s="55">
        <v>0</v>
      </c>
      <c r="L37" s="55">
        <v>0</v>
      </c>
      <c r="M37" s="55">
        <v>33.75</v>
      </c>
      <c r="N37" s="55">
        <v>33.75</v>
      </c>
      <c r="O37" s="55">
        <v>337.5</v>
      </c>
      <c r="P37" s="55">
        <v>338.5</v>
      </c>
      <c r="Q37" s="55">
        <v>337.5</v>
      </c>
      <c r="R37" s="55">
        <v>338.08333333333331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157.5</v>
      </c>
      <c r="Z37" s="55">
        <v>112.5</v>
      </c>
      <c r="AA37" s="56">
        <v>120</v>
      </c>
      <c r="AB37" s="57">
        <v>7.2979166666666666</v>
      </c>
      <c r="AC37" s="57">
        <v>8.1076388888888893</v>
      </c>
      <c r="AD37" s="57">
        <v>0</v>
      </c>
      <c r="AE37" s="57">
        <v>0.28125</v>
      </c>
      <c r="AF37" s="57">
        <v>0</v>
      </c>
      <c r="AG37" s="57">
        <v>0.9375</v>
      </c>
      <c r="AH37" s="57">
        <v>16.624305555555555</v>
      </c>
      <c r="AI37" s="48">
        <v>0.80246452576549665</v>
      </c>
      <c r="AJ37" s="48">
        <v>0.96174725413457951</v>
      </c>
      <c r="AK37" s="48" t="s">
        <v>39</v>
      </c>
      <c r="AL37" s="48">
        <v>1</v>
      </c>
      <c r="AM37" s="48">
        <v>1.0029629629629631</v>
      </c>
      <c r="AN37" s="48">
        <v>1.0017283950617284</v>
      </c>
      <c r="AO37" s="48" t="s">
        <v>39</v>
      </c>
      <c r="AP37" s="48" t="s">
        <v>39</v>
      </c>
      <c r="AQ37" s="48" t="s">
        <v>39</v>
      </c>
      <c r="AR37" s="48">
        <v>0.7142857142857143</v>
      </c>
    </row>
    <row r="38" spans="1:44" x14ac:dyDescent="0.35">
      <c r="A38" s="49"/>
      <c r="B38" s="50" t="s">
        <v>50</v>
      </c>
      <c r="C38" s="51" t="s">
        <v>51</v>
      </c>
      <c r="D38" s="58" t="s">
        <v>83</v>
      </c>
      <c r="E38" s="53" t="s">
        <v>64</v>
      </c>
      <c r="F38" s="59"/>
      <c r="G38" s="55">
        <v>667.11666666666702</v>
      </c>
      <c r="H38" s="55">
        <v>487.86666666666667</v>
      </c>
      <c r="I38" s="55">
        <v>962.25</v>
      </c>
      <c r="J38" s="55">
        <v>788.13333333333333</v>
      </c>
      <c r="K38" s="55">
        <v>0</v>
      </c>
      <c r="L38" s="55">
        <v>0</v>
      </c>
      <c r="M38" s="55">
        <v>0</v>
      </c>
      <c r="N38" s="55">
        <v>0</v>
      </c>
      <c r="O38" s="55">
        <v>337.5</v>
      </c>
      <c r="P38" s="55">
        <v>344.5</v>
      </c>
      <c r="Q38" s="55">
        <v>675</v>
      </c>
      <c r="R38" s="55">
        <v>616.5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  <c r="Z38" s="55">
        <v>0</v>
      </c>
      <c r="AA38" s="56">
        <v>510</v>
      </c>
      <c r="AB38" s="57">
        <v>1.6320915032679739</v>
      </c>
      <c r="AC38" s="57">
        <v>2.7541830065359476</v>
      </c>
      <c r="AD38" s="57" t="s">
        <v>39</v>
      </c>
      <c r="AE38" s="57" t="s">
        <v>39</v>
      </c>
      <c r="AF38" s="57">
        <v>0</v>
      </c>
      <c r="AG38" s="57">
        <v>0</v>
      </c>
      <c r="AH38" s="57" t="s">
        <v>39</v>
      </c>
      <c r="AI38" s="48">
        <v>0.73130636820146366</v>
      </c>
      <c r="AJ38" s="48">
        <v>0.81905256776651947</v>
      </c>
      <c r="AK38" s="48" t="s">
        <v>39</v>
      </c>
      <c r="AL38" s="48" t="s">
        <v>39</v>
      </c>
      <c r="AM38" s="48">
        <v>1.0207407407407407</v>
      </c>
      <c r="AN38" s="48">
        <v>0.91333333333333333</v>
      </c>
      <c r="AO38" s="48" t="s">
        <v>39</v>
      </c>
      <c r="AP38" s="48" t="s">
        <v>39</v>
      </c>
      <c r="AQ38" s="48" t="s">
        <v>39</v>
      </c>
      <c r="AR38" s="48" t="s">
        <v>39</v>
      </c>
    </row>
    <row r="39" spans="1:44" x14ac:dyDescent="0.35">
      <c r="A39" s="49"/>
      <c r="B39" s="50" t="s">
        <v>50</v>
      </c>
      <c r="C39" s="51" t="s">
        <v>51</v>
      </c>
      <c r="D39" s="58" t="s">
        <v>84</v>
      </c>
      <c r="E39" s="53" t="s">
        <v>64</v>
      </c>
      <c r="F39" s="59"/>
      <c r="G39" s="55">
        <v>675</v>
      </c>
      <c r="H39" s="55">
        <v>537.25</v>
      </c>
      <c r="I39" s="55">
        <v>908.75</v>
      </c>
      <c r="J39" s="55">
        <v>1088.75</v>
      </c>
      <c r="K39" s="55">
        <v>0</v>
      </c>
      <c r="L39" s="55">
        <v>0</v>
      </c>
      <c r="M39" s="55">
        <v>0</v>
      </c>
      <c r="N39" s="55">
        <v>0</v>
      </c>
      <c r="O39" s="55">
        <v>338</v>
      </c>
      <c r="P39" s="55">
        <v>363.75</v>
      </c>
      <c r="Q39" s="55">
        <v>652.5</v>
      </c>
      <c r="R39" s="55">
        <v>1007.75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  <c r="AA39" s="56">
        <v>496</v>
      </c>
      <c r="AB39" s="57">
        <v>1.8165322580645162</v>
      </c>
      <c r="AC39" s="57">
        <v>4.226814516129032</v>
      </c>
      <c r="AD39" s="57" t="s">
        <v>39</v>
      </c>
      <c r="AE39" s="57" t="s">
        <v>39</v>
      </c>
      <c r="AF39" s="57">
        <v>0</v>
      </c>
      <c r="AG39" s="57">
        <v>0</v>
      </c>
      <c r="AH39" s="57" t="s">
        <v>39</v>
      </c>
      <c r="AI39" s="48">
        <v>0.79592592592592593</v>
      </c>
      <c r="AJ39" s="48">
        <v>1.1980742778541953</v>
      </c>
      <c r="AK39" s="48" t="s">
        <v>39</v>
      </c>
      <c r="AL39" s="48" t="s">
        <v>39</v>
      </c>
      <c r="AM39" s="48">
        <v>1.0761834319526626</v>
      </c>
      <c r="AN39" s="48">
        <v>1.5444444444444445</v>
      </c>
      <c r="AO39" s="48" t="s">
        <v>39</v>
      </c>
      <c r="AP39" s="48" t="s">
        <v>39</v>
      </c>
      <c r="AQ39" s="48" t="s">
        <v>39</v>
      </c>
      <c r="AR39" s="48" t="s">
        <v>39</v>
      </c>
    </row>
    <row r="40" spans="1:44" x14ac:dyDescent="0.35">
      <c r="A40" s="49"/>
      <c r="B40" s="50" t="s">
        <v>85</v>
      </c>
      <c r="C40" s="51" t="s">
        <v>86</v>
      </c>
      <c r="D40" s="58" t="s">
        <v>87</v>
      </c>
      <c r="E40" s="53" t="s">
        <v>38</v>
      </c>
      <c r="F40" s="59"/>
      <c r="G40" s="55">
        <v>675</v>
      </c>
      <c r="H40" s="55">
        <v>720</v>
      </c>
      <c r="I40" s="55">
        <v>1350</v>
      </c>
      <c r="J40" s="55">
        <v>1437</v>
      </c>
      <c r="K40" s="55">
        <v>0</v>
      </c>
      <c r="L40" s="55">
        <v>0</v>
      </c>
      <c r="M40" s="55">
        <v>142.5</v>
      </c>
      <c r="N40" s="55">
        <v>82.5</v>
      </c>
      <c r="O40" s="55">
        <v>337.5</v>
      </c>
      <c r="P40" s="55">
        <v>393.75</v>
      </c>
      <c r="Q40" s="55">
        <v>1350</v>
      </c>
      <c r="R40" s="55">
        <v>1388.25</v>
      </c>
      <c r="S40" s="55">
        <v>0</v>
      </c>
      <c r="T40" s="55">
        <v>0</v>
      </c>
      <c r="U40" s="55">
        <v>0</v>
      </c>
      <c r="V40" s="55">
        <v>0</v>
      </c>
      <c r="W40" s="55">
        <v>90</v>
      </c>
      <c r="X40" s="55">
        <v>97.5</v>
      </c>
      <c r="Y40" s="55">
        <v>225</v>
      </c>
      <c r="Z40" s="55">
        <v>82.5</v>
      </c>
      <c r="AA40" s="56">
        <v>602</v>
      </c>
      <c r="AB40" s="57">
        <v>1.8500830564784052</v>
      </c>
      <c r="AC40" s="57">
        <v>4.6931063122923584</v>
      </c>
      <c r="AD40" s="57">
        <v>0</v>
      </c>
      <c r="AE40" s="57">
        <v>0.13704318936877077</v>
      </c>
      <c r="AF40" s="57">
        <v>0.16196013289036545</v>
      </c>
      <c r="AG40" s="57">
        <v>0.13704318936877077</v>
      </c>
      <c r="AH40" s="57">
        <v>6.9792358803986714</v>
      </c>
      <c r="AI40" s="48">
        <v>1.0666666666666667</v>
      </c>
      <c r="AJ40" s="48">
        <v>1.0644444444444445</v>
      </c>
      <c r="AK40" s="48" t="s">
        <v>39</v>
      </c>
      <c r="AL40" s="48">
        <v>0.57894736842105265</v>
      </c>
      <c r="AM40" s="48">
        <v>1.1666666666666667</v>
      </c>
      <c r="AN40" s="48">
        <v>1.0283333333333333</v>
      </c>
      <c r="AO40" s="48" t="s">
        <v>39</v>
      </c>
      <c r="AP40" s="48" t="s">
        <v>39</v>
      </c>
      <c r="AQ40" s="48">
        <v>1.0833333333333333</v>
      </c>
      <c r="AR40" s="48">
        <v>0.36666666666666664</v>
      </c>
    </row>
    <row r="41" spans="1:44" x14ac:dyDescent="0.35">
      <c r="A41" s="49"/>
      <c r="B41" s="50" t="s">
        <v>50</v>
      </c>
      <c r="C41" s="51" t="s">
        <v>51</v>
      </c>
      <c r="D41" s="58" t="s">
        <v>88</v>
      </c>
      <c r="E41" s="53" t="s">
        <v>64</v>
      </c>
      <c r="F41" s="59"/>
      <c r="G41" s="55">
        <v>672.8</v>
      </c>
      <c r="H41" s="55">
        <v>427.05</v>
      </c>
      <c r="I41" s="55">
        <v>1246</v>
      </c>
      <c r="J41" s="55">
        <v>1582.8333333333333</v>
      </c>
      <c r="K41" s="55">
        <v>191.5</v>
      </c>
      <c r="L41" s="55">
        <v>191.5</v>
      </c>
      <c r="M41" s="55">
        <v>32.75</v>
      </c>
      <c r="N41" s="55">
        <v>32.75</v>
      </c>
      <c r="O41" s="55">
        <v>326.25</v>
      </c>
      <c r="P41" s="55">
        <v>339.75</v>
      </c>
      <c r="Q41" s="55">
        <v>669.75</v>
      </c>
      <c r="R41" s="55">
        <v>1176</v>
      </c>
      <c r="S41" s="55">
        <v>0</v>
      </c>
      <c r="T41" s="55">
        <v>0</v>
      </c>
      <c r="U41" s="55">
        <v>78.75</v>
      </c>
      <c r="V41" s="55">
        <v>78.75</v>
      </c>
      <c r="W41" s="55">
        <v>0</v>
      </c>
      <c r="X41" s="55">
        <v>0</v>
      </c>
      <c r="Y41" s="55">
        <v>0</v>
      </c>
      <c r="Z41" s="55">
        <v>0</v>
      </c>
      <c r="AA41" s="56">
        <v>300</v>
      </c>
      <c r="AB41" s="57">
        <v>2.556</v>
      </c>
      <c r="AC41" s="57">
        <v>9.1961111111111098</v>
      </c>
      <c r="AD41" s="57">
        <v>0.63833333333333331</v>
      </c>
      <c r="AE41" s="57">
        <v>0.37166666666666665</v>
      </c>
      <c r="AF41" s="57">
        <v>0</v>
      </c>
      <c r="AG41" s="57">
        <v>0</v>
      </c>
      <c r="AH41" s="57">
        <v>12.762111111111111</v>
      </c>
      <c r="AI41" s="48">
        <v>0.63473543400713439</v>
      </c>
      <c r="AJ41" s="48">
        <v>1.2703317281968967</v>
      </c>
      <c r="AK41" s="48">
        <v>1</v>
      </c>
      <c r="AL41" s="48">
        <v>1</v>
      </c>
      <c r="AM41" s="48">
        <v>1.0413793103448277</v>
      </c>
      <c r="AN41" s="48">
        <v>1.7558790593505038</v>
      </c>
      <c r="AO41" s="48" t="s">
        <v>39</v>
      </c>
      <c r="AP41" s="48">
        <v>1</v>
      </c>
      <c r="AQ41" s="48" t="s">
        <v>39</v>
      </c>
      <c r="AR41" s="48" t="s">
        <v>39</v>
      </c>
    </row>
    <row r="42" spans="1:44" x14ac:dyDescent="0.35">
      <c r="A42" s="49"/>
      <c r="B42" s="50" t="s">
        <v>50</v>
      </c>
      <c r="C42" s="51" t="s">
        <v>51</v>
      </c>
      <c r="D42" s="58" t="s">
        <v>89</v>
      </c>
      <c r="E42" s="53" t="s">
        <v>64</v>
      </c>
      <c r="F42" s="59"/>
      <c r="G42" s="55">
        <v>681</v>
      </c>
      <c r="H42" s="55">
        <v>494.25</v>
      </c>
      <c r="I42" s="55">
        <v>973.88333333333298</v>
      </c>
      <c r="J42" s="55">
        <v>1229.75</v>
      </c>
      <c r="K42" s="55">
        <v>0</v>
      </c>
      <c r="L42" s="55">
        <v>0</v>
      </c>
      <c r="M42" s="55">
        <v>7.5</v>
      </c>
      <c r="N42" s="55">
        <v>7.5</v>
      </c>
      <c r="O42" s="55">
        <v>337.5</v>
      </c>
      <c r="P42" s="55">
        <v>339</v>
      </c>
      <c r="Q42" s="55">
        <v>675</v>
      </c>
      <c r="R42" s="55">
        <v>979.75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5">
        <v>0</v>
      </c>
      <c r="Y42" s="55">
        <v>0</v>
      </c>
      <c r="Z42" s="55">
        <v>0</v>
      </c>
      <c r="AA42" s="56">
        <v>390</v>
      </c>
      <c r="AB42" s="57">
        <v>2.1365384615384615</v>
      </c>
      <c r="AC42" s="57">
        <v>5.6653846153846157</v>
      </c>
      <c r="AD42" s="57">
        <v>0</v>
      </c>
      <c r="AE42" s="57">
        <v>1.9230769230769232E-2</v>
      </c>
      <c r="AF42" s="57">
        <v>0</v>
      </c>
      <c r="AG42" s="57">
        <v>0</v>
      </c>
      <c r="AH42" s="57">
        <v>7.8211538461538463</v>
      </c>
      <c r="AI42" s="48">
        <v>0.72577092511013219</v>
      </c>
      <c r="AJ42" s="48">
        <v>1.2627282528708097</v>
      </c>
      <c r="AK42" s="48" t="s">
        <v>39</v>
      </c>
      <c r="AL42" s="48">
        <v>1</v>
      </c>
      <c r="AM42" s="48">
        <v>1.0044444444444445</v>
      </c>
      <c r="AN42" s="48">
        <v>1.4514814814814814</v>
      </c>
      <c r="AO42" s="48" t="s">
        <v>39</v>
      </c>
      <c r="AP42" s="48" t="s">
        <v>39</v>
      </c>
      <c r="AQ42" s="48" t="s">
        <v>39</v>
      </c>
      <c r="AR42" s="48" t="s">
        <v>39</v>
      </c>
    </row>
    <row r="43" spans="1:44" x14ac:dyDescent="0.35">
      <c r="A43" s="49"/>
      <c r="B43" s="50" t="s">
        <v>60</v>
      </c>
      <c r="C43" s="51" t="s">
        <v>61</v>
      </c>
      <c r="D43" s="58" t="s">
        <v>90</v>
      </c>
      <c r="E43" s="53" t="s">
        <v>38</v>
      </c>
      <c r="F43" s="59"/>
      <c r="G43" s="55">
        <v>1262</v>
      </c>
      <c r="H43" s="55">
        <v>789.5</v>
      </c>
      <c r="I43" s="55">
        <v>675</v>
      </c>
      <c r="J43" s="55">
        <v>1321.6666666666667</v>
      </c>
      <c r="K43" s="55">
        <v>0</v>
      </c>
      <c r="L43" s="55">
        <v>0</v>
      </c>
      <c r="M43" s="55">
        <v>0</v>
      </c>
      <c r="N43" s="55">
        <v>0</v>
      </c>
      <c r="O43" s="55">
        <v>360</v>
      </c>
      <c r="P43" s="55">
        <v>361</v>
      </c>
      <c r="Q43" s="55">
        <v>708</v>
      </c>
      <c r="R43" s="55">
        <v>1284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55">
        <v>0</v>
      </c>
      <c r="AA43" s="56">
        <v>617</v>
      </c>
      <c r="AB43" s="57">
        <v>1.8646677471636952</v>
      </c>
      <c r="AC43" s="57">
        <v>4.2231226364127501</v>
      </c>
      <c r="AD43" s="57" t="s">
        <v>39</v>
      </c>
      <c r="AE43" s="57" t="s">
        <v>39</v>
      </c>
      <c r="AF43" s="57">
        <v>0</v>
      </c>
      <c r="AG43" s="57">
        <v>0</v>
      </c>
      <c r="AH43" s="57" t="s">
        <v>39</v>
      </c>
      <c r="AI43" s="48">
        <v>0.62559429477020601</v>
      </c>
      <c r="AJ43" s="48">
        <v>1.9580246913580248</v>
      </c>
      <c r="AK43" s="48" t="s">
        <v>39</v>
      </c>
      <c r="AL43" s="48" t="s">
        <v>39</v>
      </c>
      <c r="AM43" s="48">
        <v>1.0027777777777778</v>
      </c>
      <c r="AN43" s="48">
        <v>1.8135593220338984</v>
      </c>
      <c r="AO43" s="48" t="s">
        <v>39</v>
      </c>
      <c r="AP43" s="48" t="s">
        <v>39</v>
      </c>
      <c r="AQ43" s="48" t="s">
        <v>39</v>
      </c>
      <c r="AR43" s="48" t="s">
        <v>39</v>
      </c>
    </row>
    <row r="44" spans="1:44" x14ac:dyDescent="0.35">
      <c r="A44" s="49"/>
      <c r="B44" s="50" t="s">
        <v>50</v>
      </c>
      <c r="C44" s="51" t="s">
        <v>51</v>
      </c>
      <c r="D44" s="58" t="s">
        <v>91</v>
      </c>
      <c r="E44" s="53" t="s">
        <v>64</v>
      </c>
      <c r="F44" s="59"/>
      <c r="G44" s="55">
        <v>672.5</v>
      </c>
      <c r="H44" s="55">
        <v>508.5</v>
      </c>
      <c r="I44" s="55">
        <v>1243</v>
      </c>
      <c r="J44" s="55">
        <v>1460</v>
      </c>
      <c r="K44" s="55">
        <v>0</v>
      </c>
      <c r="L44" s="55">
        <v>0</v>
      </c>
      <c r="M44" s="55">
        <v>0</v>
      </c>
      <c r="N44" s="55">
        <v>0</v>
      </c>
      <c r="O44" s="55">
        <v>668.25</v>
      </c>
      <c r="P44" s="55">
        <v>396.5</v>
      </c>
      <c r="Q44" s="55">
        <v>675</v>
      </c>
      <c r="R44" s="55">
        <v>1392.25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6">
        <v>235</v>
      </c>
      <c r="AB44" s="57">
        <v>3.8510638297872339</v>
      </c>
      <c r="AC44" s="57">
        <v>12.137234042553191</v>
      </c>
      <c r="AD44" s="57" t="s">
        <v>39</v>
      </c>
      <c r="AE44" s="57" t="s">
        <v>39</v>
      </c>
      <c r="AF44" s="57">
        <v>0</v>
      </c>
      <c r="AG44" s="57">
        <v>0</v>
      </c>
      <c r="AH44" s="57" t="s">
        <v>39</v>
      </c>
      <c r="AI44" s="48">
        <v>0.75613382899628256</v>
      </c>
      <c r="AJ44" s="48">
        <v>1.174577634754626</v>
      </c>
      <c r="AK44" s="48" t="s">
        <v>39</v>
      </c>
      <c r="AL44" s="48" t="s">
        <v>39</v>
      </c>
      <c r="AM44" s="48">
        <v>0.59334081556303775</v>
      </c>
      <c r="AN44" s="48">
        <v>2.0625925925925928</v>
      </c>
      <c r="AO44" s="48" t="s">
        <v>39</v>
      </c>
      <c r="AP44" s="48" t="s">
        <v>39</v>
      </c>
      <c r="AQ44" s="48" t="s">
        <v>39</v>
      </c>
      <c r="AR44" s="48" t="s">
        <v>39</v>
      </c>
    </row>
    <row r="45" spans="1:44" x14ac:dyDescent="0.35">
      <c r="A45" s="49"/>
      <c r="B45" s="50" t="s">
        <v>72</v>
      </c>
      <c r="C45" s="51" t="s">
        <v>73</v>
      </c>
      <c r="D45" s="58" t="s">
        <v>92</v>
      </c>
      <c r="E45" s="53" t="s">
        <v>38</v>
      </c>
      <c r="F45" s="59"/>
      <c r="G45" s="55">
        <v>1368</v>
      </c>
      <c r="H45" s="55">
        <v>1214.5</v>
      </c>
      <c r="I45" s="55">
        <v>1140</v>
      </c>
      <c r="J45" s="55">
        <v>1439.0833333333333</v>
      </c>
      <c r="K45" s="55">
        <v>0</v>
      </c>
      <c r="L45" s="55">
        <v>0</v>
      </c>
      <c r="M45" s="55">
        <v>0</v>
      </c>
      <c r="N45" s="55">
        <v>0</v>
      </c>
      <c r="O45" s="55">
        <v>333.5</v>
      </c>
      <c r="P45" s="55">
        <v>448.5</v>
      </c>
      <c r="Q45" s="55">
        <v>690</v>
      </c>
      <c r="R45" s="55">
        <v>1518</v>
      </c>
      <c r="S45" s="55">
        <v>0</v>
      </c>
      <c r="T45" s="55">
        <v>0</v>
      </c>
      <c r="U45" s="55">
        <v>0</v>
      </c>
      <c r="V45" s="55">
        <v>0</v>
      </c>
      <c r="W45" s="55">
        <v>157.5</v>
      </c>
      <c r="X45" s="55">
        <v>142.5</v>
      </c>
      <c r="Y45" s="55">
        <v>225</v>
      </c>
      <c r="Z45" s="55">
        <v>427.5</v>
      </c>
      <c r="AA45" s="56">
        <v>538</v>
      </c>
      <c r="AB45" s="57">
        <v>3.0910780669144979</v>
      </c>
      <c r="AC45" s="57">
        <v>5.4964374225526633</v>
      </c>
      <c r="AD45" s="57" t="s">
        <v>39</v>
      </c>
      <c r="AE45" s="57" t="s">
        <v>39</v>
      </c>
      <c r="AF45" s="57">
        <v>0.26486988847583642</v>
      </c>
      <c r="AG45" s="57">
        <v>0.79460966542750933</v>
      </c>
      <c r="AH45" s="57" t="s">
        <v>39</v>
      </c>
      <c r="AI45" s="48">
        <v>0.88779239766081874</v>
      </c>
      <c r="AJ45" s="48">
        <v>1.2623538011695905</v>
      </c>
      <c r="AK45" s="48" t="s">
        <v>39</v>
      </c>
      <c r="AL45" s="48" t="s">
        <v>39</v>
      </c>
      <c r="AM45" s="48">
        <v>1.3448275862068966</v>
      </c>
      <c r="AN45" s="48">
        <v>2.2000000000000002</v>
      </c>
      <c r="AO45" s="48" t="s">
        <v>39</v>
      </c>
      <c r="AP45" s="48" t="s">
        <v>39</v>
      </c>
      <c r="AQ45" s="48">
        <v>0.90476190476190477</v>
      </c>
      <c r="AR45" s="48">
        <v>1.9</v>
      </c>
    </row>
    <row r="46" spans="1:44" x14ac:dyDescent="0.35">
      <c r="A46" s="49"/>
      <c r="B46" s="50" t="s">
        <v>72</v>
      </c>
      <c r="C46" s="51" t="s">
        <v>73</v>
      </c>
      <c r="D46" s="58" t="s">
        <v>93</v>
      </c>
      <c r="E46" s="53" t="s">
        <v>70</v>
      </c>
      <c r="F46" s="59"/>
      <c r="G46" s="55">
        <v>699</v>
      </c>
      <c r="H46" s="55">
        <v>572</v>
      </c>
      <c r="I46" s="55">
        <v>1035</v>
      </c>
      <c r="J46" s="55">
        <v>1719.9666666666667</v>
      </c>
      <c r="K46" s="55">
        <v>0</v>
      </c>
      <c r="L46" s="55">
        <v>0</v>
      </c>
      <c r="M46" s="55">
        <v>0</v>
      </c>
      <c r="N46" s="55">
        <v>0</v>
      </c>
      <c r="O46" s="55">
        <v>333.5</v>
      </c>
      <c r="P46" s="55">
        <v>344.5</v>
      </c>
      <c r="Q46" s="55">
        <v>690</v>
      </c>
      <c r="R46" s="55">
        <v>1621.5</v>
      </c>
      <c r="S46" s="55">
        <v>0</v>
      </c>
      <c r="T46" s="55">
        <v>0</v>
      </c>
      <c r="U46" s="55">
        <v>0</v>
      </c>
      <c r="V46" s="55">
        <v>0</v>
      </c>
      <c r="W46" s="55">
        <v>157.5</v>
      </c>
      <c r="X46" s="55">
        <v>189.5</v>
      </c>
      <c r="Y46" s="55">
        <v>127.5</v>
      </c>
      <c r="Z46" s="55">
        <v>0</v>
      </c>
      <c r="AA46" s="56">
        <v>517</v>
      </c>
      <c r="AB46" s="57">
        <v>1.7727272727272727</v>
      </c>
      <c r="AC46" s="57">
        <v>6.4631850419084458</v>
      </c>
      <c r="AD46" s="57" t="s">
        <v>39</v>
      </c>
      <c r="AE46" s="57" t="s">
        <v>39</v>
      </c>
      <c r="AF46" s="57">
        <v>0.36653771760154741</v>
      </c>
      <c r="AG46" s="57">
        <v>0</v>
      </c>
      <c r="AH46" s="57" t="s">
        <v>39</v>
      </c>
      <c r="AI46" s="48">
        <v>0.81831187410586548</v>
      </c>
      <c r="AJ46" s="48">
        <v>1.6618035426731079</v>
      </c>
      <c r="AK46" s="48" t="s">
        <v>39</v>
      </c>
      <c r="AL46" s="48" t="s">
        <v>39</v>
      </c>
      <c r="AM46" s="48">
        <v>1.0329835082458771</v>
      </c>
      <c r="AN46" s="48">
        <v>2.35</v>
      </c>
      <c r="AO46" s="48" t="s">
        <v>39</v>
      </c>
      <c r="AP46" s="48" t="s">
        <v>39</v>
      </c>
      <c r="AQ46" s="48">
        <v>1.2031746031746031</v>
      </c>
      <c r="AR46" s="48">
        <v>0</v>
      </c>
    </row>
    <row r="47" spans="1:44" x14ac:dyDescent="0.35">
      <c r="A47" s="49"/>
      <c r="B47" s="50" t="s">
        <v>50</v>
      </c>
      <c r="C47" s="51" t="s">
        <v>51</v>
      </c>
      <c r="D47" s="58" t="s">
        <v>94</v>
      </c>
      <c r="E47" s="53" t="s">
        <v>64</v>
      </c>
      <c r="F47" s="59"/>
      <c r="G47" s="55">
        <v>675</v>
      </c>
      <c r="H47" s="55">
        <v>488.65</v>
      </c>
      <c r="I47" s="55">
        <v>1545.45</v>
      </c>
      <c r="J47" s="55">
        <v>1771.35</v>
      </c>
      <c r="K47" s="55">
        <v>0</v>
      </c>
      <c r="L47" s="55">
        <v>0</v>
      </c>
      <c r="M47" s="55">
        <v>0</v>
      </c>
      <c r="N47" s="55">
        <v>0</v>
      </c>
      <c r="O47" s="55">
        <v>675</v>
      </c>
      <c r="P47" s="55">
        <v>362</v>
      </c>
      <c r="Q47" s="55">
        <v>675</v>
      </c>
      <c r="R47" s="55">
        <v>1443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  <c r="X47" s="55">
        <v>0</v>
      </c>
      <c r="Y47" s="55">
        <v>0</v>
      </c>
      <c r="Z47" s="55">
        <v>0</v>
      </c>
      <c r="AA47" s="56">
        <v>570</v>
      </c>
      <c r="AB47" s="57">
        <v>1.4923684210526316</v>
      </c>
      <c r="AC47" s="57">
        <v>5.6392105263157895</v>
      </c>
      <c r="AD47" s="57" t="s">
        <v>39</v>
      </c>
      <c r="AE47" s="57" t="s">
        <v>39</v>
      </c>
      <c r="AF47" s="57">
        <v>0</v>
      </c>
      <c r="AG47" s="57">
        <v>0</v>
      </c>
      <c r="AH47" s="57" t="s">
        <v>39</v>
      </c>
      <c r="AI47" s="48">
        <v>0.72392592592592586</v>
      </c>
      <c r="AJ47" s="48">
        <v>1.1461710181500533</v>
      </c>
      <c r="AK47" s="48" t="s">
        <v>39</v>
      </c>
      <c r="AL47" s="48" t="s">
        <v>39</v>
      </c>
      <c r="AM47" s="48">
        <v>0.53629629629629627</v>
      </c>
      <c r="AN47" s="48">
        <v>2.137777777777778</v>
      </c>
      <c r="AO47" s="48" t="s">
        <v>39</v>
      </c>
      <c r="AP47" s="48" t="s">
        <v>39</v>
      </c>
      <c r="AQ47" s="48" t="s">
        <v>39</v>
      </c>
      <c r="AR47" s="48" t="s">
        <v>39</v>
      </c>
    </row>
    <row r="48" spans="1:44" x14ac:dyDescent="0.35">
      <c r="A48" s="49"/>
      <c r="B48" s="50" t="s">
        <v>50</v>
      </c>
      <c r="C48" s="51" t="s">
        <v>51</v>
      </c>
      <c r="D48" s="58" t="s">
        <v>95</v>
      </c>
      <c r="E48" s="53" t="s">
        <v>64</v>
      </c>
      <c r="F48" s="59"/>
      <c r="G48" s="55">
        <v>585</v>
      </c>
      <c r="H48" s="55">
        <v>491.5</v>
      </c>
      <c r="I48" s="55">
        <v>948.75</v>
      </c>
      <c r="J48" s="55">
        <v>950.25</v>
      </c>
      <c r="K48" s="55">
        <v>0</v>
      </c>
      <c r="L48" s="55">
        <v>0</v>
      </c>
      <c r="M48" s="55">
        <v>0</v>
      </c>
      <c r="N48" s="55">
        <v>0</v>
      </c>
      <c r="O48" s="55">
        <v>337.5</v>
      </c>
      <c r="P48" s="55">
        <v>334</v>
      </c>
      <c r="Q48" s="55">
        <v>675</v>
      </c>
      <c r="R48" s="55">
        <v>682.08333333333337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  <c r="X48" s="55">
        <v>0</v>
      </c>
      <c r="Y48" s="55">
        <v>0</v>
      </c>
      <c r="Z48" s="55">
        <v>0</v>
      </c>
      <c r="AA48" s="56">
        <v>437</v>
      </c>
      <c r="AB48" s="57">
        <v>1.8890160183066362</v>
      </c>
      <c r="AC48" s="57">
        <v>3.735316552250191</v>
      </c>
      <c r="AD48" s="57" t="s">
        <v>39</v>
      </c>
      <c r="AE48" s="57" t="s">
        <v>39</v>
      </c>
      <c r="AF48" s="57">
        <v>0</v>
      </c>
      <c r="AG48" s="57">
        <v>0</v>
      </c>
      <c r="AH48" s="57" t="s">
        <v>39</v>
      </c>
      <c r="AI48" s="48">
        <v>0.84017094017094018</v>
      </c>
      <c r="AJ48" s="48">
        <v>1.0015810276679842</v>
      </c>
      <c r="AK48" s="48" t="s">
        <v>39</v>
      </c>
      <c r="AL48" s="48" t="s">
        <v>39</v>
      </c>
      <c r="AM48" s="48">
        <v>0.98962962962962964</v>
      </c>
      <c r="AN48" s="48">
        <v>1.010493827160494</v>
      </c>
      <c r="AO48" s="48" t="s">
        <v>39</v>
      </c>
      <c r="AP48" s="48" t="s">
        <v>39</v>
      </c>
      <c r="AQ48" s="48" t="s">
        <v>39</v>
      </c>
      <c r="AR48" s="48" t="s">
        <v>39</v>
      </c>
    </row>
    <row r="49" spans="1:44" x14ac:dyDescent="0.35">
      <c r="A49" s="49"/>
      <c r="B49" s="50" t="s">
        <v>50</v>
      </c>
      <c r="C49" s="51" t="s">
        <v>51</v>
      </c>
      <c r="D49" s="58" t="s">
        <v>96</v>
      </c>
      <c r="E49" s="53" t="s">
        <v>64</v>
      </c>
      <c r="F49" s="59"/>
      <c r="G49" s="55">
        <v>672.75</v>
      </c>
      <c r="H49" s="55">
        <v>509.75</v>
      </c>
      <c r="I49" s="55">
        <v>1939</v>
      </c>
      <c r="J49" s="55">
        <v>1688</v>
      </c>
      <c r="K49" s="55">
        <v>191.25</v>
      </c>
      <c r="L49" s="55">
        <v>191.25</v>
      </c>
      <c r="M49" s="55">
        <v>0</v>
      </c>
      <c r="N49" s="55">
        <v>0</v>
      </c>
      <c r="O49" s="55">
        <v>337.25</v>
      </c>
      <c r="P49" s="55">
        <v>350.5</v>
      </c>
      <c r="Q49" s="55">
        <v>1330.7666666666701</v>
      </c>
      <c r="R49" s="55">
        <v>1195.5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  <c r="X49" s="55">
        <v>0</v>
      </c>
      <c r="Y49" s="55">
        <v>0</v>
      </c>
      <c r="Z49" s="55">
        <v>0</v>
      </c>
      <c r="AA49" s="56">
        <v>300</v>
      </c>
      <c r="AB49" s="57">
        <v>2.8675000000000002</v>
      </c>
      <c r="AC49" s="57">
        <v>9.6116666666666664</v>
      </c>
      <c r="AD49" s="57">
        <v>0.63749999999999996</v>
      </c>
      <c r="AE49" s="57">
        <v>0</v>
      </c>
      <c r="AF49" s="57">
        <v>0</v>
      </c>
      <c r="AG49" s="57">
        <v>0</v>
      </c>
      <c r="AH49" s="57">
        <v>13.116666666666667</v>
      </c>
      <c r="AI49" s="48">
        <v>0.75771088814567078</v>
      </c>
      <c r="AJ49" s="48">
        <v>0.87055183084063947</v>
      </c>
      <c r="AK49" s="48">
        <v>1</v>
      </c>
      <c r="AL49" s="48" t="s">
        <v>39</v>
      </c>
      <c r="AM49" s="48">
        <v>1.0392883617494439</v>
      </c>
      <c r="AN49" s="48">
        <v>0.89835433208926951</v>
      </c>
      <c r="AO49" s="48" t="s">
        <v>39</v>
      </c>
      <c r="AP49" s="48" t="s">
        <v>39</v>
      </c>
      <c r="AQ49" s="48" t="s">
        <v>39</v>
      </c>
      <c r="AR49" s="48" t="s">
        <v>39</v>
      </c>
    </row>
    <row r="50" spans="1:44" x14ac:dyDescent="0.35">
      <c r="A50" s="49"/>
      <c r="B50" s="50" t="s">
        <v>60</v>
      </c>
      <c r="C50" s="51" t="s">
        <v>61</v>
      </c>
      <c r="D50" s="58" t="s">
        <v>97</v>
      </c>
      <c r="E50" s="53" t="s">
        <v>70</v>
      </c>
      <c r="F50" s="59"/>
      <c r="G50" s="55">
        <v>707.48333333333301</v>
      </c>
      <c r="H50" s="55">
        <v>692.5</v>
      </c>
      <c r="I50" s="55">
        <v>808</v>
      </c>
      <c r="J50" s="55">
        <v>752.66666666666663</v>
      </c>
      <c r="K50" s="55">
        <v>0</v>
      </c>
      <c r="L50" s="55">
        <v>0</v>
      </c>
      <c r="M50" s="55">
        <v>0</v>
      </c>
      <c r="N50" s="55">
        <v>0</v>
      </c>
      <c r="O50" s="55">
        <v>360</v>
      </c>
      <c r="P50" s="55">
        <v>360</v>
      </c>
      <c r="Q50" s="55">
        <v>720</v>
      </c>
      <c r="R50" s="55">
        <v>756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  <c r="AA50" s="56">
        <v>369</v>
      </c>
      <c r="AB50" s="57">
        <v>2.8523035230352303</v>
      </c>
      <c r="AC50" s="57">
        <v>4.0885275519421853</v>
      </c>
      <c r="AD50" s="57" t="s">
        <v>39</v>
      </c>
      <c r="AE50" s="57" t="s">
        <v>39</v>
      </c>
      <c r="AF50" s="57">
        <v>0</v>
      </c>
      <c r="AG50" s="57">
        <v>0</v>
      </c>
      <c r="AH50" s="57" t="s">
        <v>39</v>
      </c>
      <c r="AI50" s="48">
        <v>0.97882164479728662</v>
      </c>
      <c r="AJ50" s="48">
        <v>0.93151815181518149</v>
      </c>
      <c r="AK50" s="48" t="s">
        <v>39</v>
      </c>
      <c r="AL50" s="48" t="s">
        <v>39</v>
      </c>
      <c r="AM50" s="48">
        <v>1</v>
      </c>
      <c r="AN50" s="48">
        <v>1.05</v>
      </c>
      <c r="AO50" s="48" t="s">
        <v>39</v>
      </c>
      <c r="AP50" s="48" t="s">
        <v>39</v>
      </c>
      <c r="AQ50" s="48" t="s">
        <v>39</v>
      </c>
      <c r="AR50" s="48" t="s">
        <v>39</v>
      </c>
    </row>
    <row r="51" spans="1:44" x14ac:dyDescent="0.35">
      <c r="A51" s="49"/>
      <c r="B51" s="50" t="s">
        <v>98</v>
      </c>
      <c r="C51" s="51" t="s">
        <v>99</v>
      </c>
      <c r="D51" s="58" t="s">
        <v>100</v>
      </c>
      <c r="E51" s="53" t="s">
        <v>64</v>
      </c>
      <c r="F51" s="59"/>
      <c r="G51" s="55">
        <v>640.75</v>
      </c>
      <c r="H51" s="55">
        <v>604</v>
      </c>
      <c r="I51" s="55">
        <v>469.25</v>
      </c>
      <c r="J51" s="55">
        <v>623.75</v>
      </c>
      <c r="K51" s="55">
        <v>0</v>
      </c>
      <c r="L51" s="55">
        <v>0</v>
      </c>
      <c r="M51" s="55">
        <v>0</v>
      </c>
      <c r="N51" s="55">
        <v>0</v>
      </c>
      <c r="O51" s="55">
        <v>337.5</v>
      </c>
      <c r="P51" s="55">
        <v>337.5</v>
      </c>
      <c r="Q51" s="55">
        <v>337.5</v>
      </c>
      <c r="R51" s="55">
        <v>337.5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v>0</v>
      </c>
      <c r="Y51" s="55">
        <v>0</v>
      </c>
      <c r="Z51" s="55">
        <v>0</v>
      </c>
      <c r="AA51" s="56">
        <v>210</v>
      </c>
      <c r="AB51" s="57">
        <v>4.4833333333333334</v>
      </c>
      <c r="AC51" s="57">
        <v>4.5773809523809526</v>
      </c>
      <c r="AD51" s="57" t="s">
        <v>39</v>
      </c>
      <c r="AE51" s="57" t="s">
        <v>39</v>
      </c>
      <c r="AF51" s="57">
        <v>0</v>
      </c>
      <c r="AG51" s="57">
        <v>0</v>
      </c>
      <c r="AH51" s="57" t="s">
        <v>39</v>
      </c>
      <c r="AI51" s="48">
        <v>0.94264533749512291</v>
      </c>
      <c r="AJ51" s="48">
        <v>1.3292488012786361</v>
      </c>
      <c r="AK51" s="48" t="s">
        <v>39</v>
      </c>
      <c r="AL51" s="48" t="s">
        <v>39</v>
      </c>
      <c r="AM51" s="48">
        <v>1</v>
      </c>
      <c r="AN51" s="48">
        <v>1</v>
      </c>
      <c r="AO51" s="48" t="s">
        <v>39</v>
      </c>
      <c r="AP51" s="48" t="s">
        <v>39</v>
      </c>
      <c r="AQ51" s="48" t="s">
        <v>39</v>
      </c>
      <c r="AR51" s="48" t="s">
        <v>39</v>
      </c>
    </row>
    <row r="52" spans="1:44" x14ac:dyDescent="0.35">
      <c r="A52" s="49"/>
      <c r="B52" s="50" t="s">
        <v>50</v>
      </c>
      <c r="C52" s="51" t="s">
        <v>51</v>
      </c>
      <c r="D52" s="58" t="s">
        <v>101</v>
      </c>
      <c r="E52" s="53" t="s">
        <v>38</v>
      </c>
      <c r="F52" s="59"/>
      <c r="G52" s="55">
        <v>735</v>
      </c>
      <c r="H52" s="55">
        <v>724.5</v>
      </c>
      <c r="I52" s="55">
        <v>690</v>
      </c>
      <c r="J52" s="55">
        <v>1409.9166666666667</v>
      </c>
      <c r="K52" s="55">
        <v>0</v>
      </c>
      <c r="L52" s="55">
        <v>0</v>
      </c>
      <c r="M52" s="55">
        <v>0</v>
      </c>
      <c r="N52" s="55">
        <v>0</v>
      </c>
      <c r="O52" s="55">
        <v>345</v>
      </c>
      <c r="P52" s="55">
        <v>368</v>
      </c>
      <c r="Q52" s="55">
        <v>690</v>
      </c>
      <c r="R52" s="55">
        <v>1566</v>
      </c>
      <c r="S52" s="55">
        <v>12.5</v>
      </c>
      <c r="T52" s="55">
        <v>12.5</v>
      </c>
      <c r="U52" s="55">
        <v>0</v>
      </c>
      <c r="V52" s="55">
        <v>0</v>
      </c>
      <c r="W52" s="55">
        <v>0</v>
      </c>
      <c r="X52" s="55">
        <v>0</v>
      </c>
      <c r="Y52" s="55">
        <v>45</v>
      </c>
      <c r="Z52" s="55">
        <v>15</v>
      </c>
      <c r="AA52" s="56">
        <v>413</v>
      </c>
      <c r="AB52" s="57">
        <v>2.6452784503631963</v>
      </c>
      <c r="AC52" s="57">
        <v>7.2056093623890245</v>
      </c>
      <c r="AD52" s="57">
        <v>3.026634382566586E-2</v>
      </c>
      <c r="AE52" s="57">
        <v>0</v>
      </c>
      <c r="AF52" s="57">
        <v>0</v>
      </c>
      <c r="AG52" s="57">
        <v>3.6319612590799029E-2</v>
      </c>
      <c r="AH52" s="57">
        <v>9.9174737691686854</v>
      </c>
      <c r="AI52" s="48">
        <v>0.98571428571428577</v>
      </c>
      <c r="AJ52" s="48">
        <v>2.0433574879227052</v>
      </c>
      <c r="AK52" s="48" t="s">
        <v>39</v>
      </c>
      <c r="AL52" s="48" t="s">
        <v>39</v>
      </c>
      <c r="AM52" s="48">
        <v>1.0666666666666667</v>
      </c>
      <c r="AN52" s="48">
        <v>2.2695652173913046</v>
      </c>
      <c r="AO52" s="48">
        <v>1</v>
      </c>
      <c r="AP52" s="48" t="s">
        <v>39</v>
      </c>
      <c r="AQ52" s="48" t="s">
        <v>39</v>
      </c>
      <c r="AR52" s="48">
        <v>0.33333333333333331</v>
      </c>
    </row>
    <row r="53" spans="1:44" x14ac:dyDescent="0.35">
      <c r="A53" s="49"/>
      <c r="B53" s="50" t="s">
        <v>102</v>
      </c>
      <c r="C53" s="51" t="s">
        <v>103</v>
      </c>
      <c r="D53" s="58" t="s">
        <v>104</v>
      </c>
      <c r="E53" s="53" t="s">
        <v>38</v>
      </c>
      <c r="F53" s="59"/>
      <c r="G53" s="55">
        <v>853.5</v>
      </c>
      <c r="H53" s="55">
        <v>689.33333333333337</v>
      </c>
      <c r="I53" s="55">
        <v>635.5</v>
      </c>
      <c r="J53" s="55">
        <v>696.5</v>
      </c>
      <c r="K53" s="55">
        <v>0</v>
      </c>
      <c r="L53" s="55">
        <v>0</v>
      </c>
      <c r="M53" s="55">
        <v>0</v>
      </c>
      <c r="N53" s="55">
        <v>0</v>
      </c>
      <c r="O53" s="55">
        <v>360</v>
      </c>
      <c r="P53" s="55">
        <v>360</v>
      </c>
      <c r="Q53" s="55">
        <v>708</v>
      </c>
      <c r="R53" s="55">
        <v>720</v>
      </c>
      <c r="S53" s="55">
        <v>0</v>
      </c>
      <c r="T53" s="55">
        <v>0</v>
      </c>
      <c r="U53" s="55">
        <v>0</v>
      </c>
      <c r="V53" s="55">
        <v>0</v>
      </c>
      <c r="W53" s="55">
        <v>157.5</v>
      </c>
      <c r="X53" s="55">
        <v>0</v>
      </c>
      <c r="Y53" s="55">
        <v>157.5</v>
      </c>
      <c r="Z53" s="55">
        <v>0</v>
      </c>
      <c r="AA53" s="56">
        <v>368</v>
      </c>
      <c r="AB53" s="57">
        <v>2.8514492753623193</v>
      </c>
      <c r="AC53" s="57">
        <v>3.8491847826086958</v>
      </c>
      <c r="AD53" s="57" t="s">
        <v>39</v>
      </c>
      <c r="AE53" s="57" t="s">
        <v>39</v>
      </c>
      <c r="AF53" s="57">
        <v>0</v>
      </c>
      <c r="AG53" s="57">
        <v>0</v>
      </c>
      <c r="AH53" s="57" t="s">
        <v>39</v>
      </c>
      <c r="AI53" s="48">
        <v>0.80765475493067762</v>
      </c>
      <c r="AJ53" s="48">
        <v>1.0959874114870181</v>
      </c>
      <c r="AK53" s="48" t="s">
        <v>39</v>
      </c>
      <c r="AL53" s="48" t="s">
        <v>39</v>
      </c>
      <c r="AM53" s="48">
        <v>1</v>
      </c>
      <c r="AN53" s="48">
        <v>1.0169491525423728</v>
      </c>
      <c r="AO53" s="48" t="s">
        <v>39</v>
      </c>
      <c r="AP53" s="48" t="s">
        <v>39</v>
      </c>
      <c r="AQ53" s="48">
        <v>0</v>
      </c>
      <c r="AR53" s="48">
        <v>0</v>
      </c>
    </row>
    <row r="54" spans="1:44" x14ac:dyDescent="0.35">
      <c r="A54" s="49"/>
      <c r="B54" s="50" t="s">
        <v>56</v>
      </c>
      <c r="C54" s="51" t="s">
        <v>57</v>
      </c>
      <c r="D54" s="58" t="s">
        <v>105</v>
      </c>
      <c r="E54" s="53" t="s">
        <v>43</v>
      </c>
      <c r="F54" s="59"/>
      <c r="G54" s="55">
        <v>632.33333333333303</v>
      </c>
      <c r="H54" s="55">
        <v>465.66666666666669</v>
      </c>
      <c r="I54" s="55">
        <v>1200</v>
      </c>
      <c r="J54" s="55">
        <v>3471.3333333333335</v>
      </c>
      <c r="K54" s="55">
        <v>0</v>
      </c>
      <c r="L54" s="55">
        <v>0</v>
      </c>
      <c r="M54" s="55">
        <v>12</v>
      </c>
      <c r="N54" s="55">
        <v>12</v>
      </c>
      <c r="O54" s="55">
        <v>236</v>
      </c>
      <c r="P54" s="55">
        <v>135</v>
      </c>
      <c r="Q54" s="55">
        <v>1020</v>
      </c>
      <c r="R54" s="55">
        <v>3447.3833333333332</v>
      </c>
      <c r="S54" s="55">
        <v>0</v>
      </c>
      <c r="T54" s="55">
        <v>0</v>
      </c>
      <c r="U54" s="55">
        <v>0</v>
      </c>
      <c r="V54" s="55">
        <v>0</v>
      </c>
      <c r="W54" s="55">
        <v>315</v>
      </c>
      <c r="X54" s="55">
        <v>105</v>
      </c>
      <c r="Y54" s="55">
        <v>144</v>
      </c>
      <c r="Z54" s="55">
        <v>144</v>
      </c>
      <c r="AA54" s="56">
        <v>60</v>
      </c>
      <c r="AB54" s="57">
        <v>10.011111111111113</v>
      </c>
      <c r="AC54" s="57">
        <v>115.31194444444445</v>
      </c>
      <c r="AD54" s="57">
        <v>0</v>
      </c>
      <c r="AE54" s="57">
        <v>0.2</v>
      </c>
      <c r="AF54" s="57">
        <v>1.75</v>
      </c>
      <c r="AG54" s="57">
        <v>2.4</v>
      </c>
      <c r="AH54" s="57">
        <v>129.67305555555555</v>
      </c>
      <c r="AI54" s="48">
        <v>0.73642593568792869</v>
      </c>
      <c r="AJ54" s="48">
        <v>2.8927777777777779</v>
      </c>
      <c r="AK54" s="48" t="s">
        <v>39</v>
      </c>
      <c r="AL54" s="48">
        <v>1</v>
      </c>
      <c r="AM54" s="48">
        <v>0.57203389830508478</v>
      </c>
      <c r="AN54" s="48">
        <v>3.3797875816993463</v>
      </c>
      <c r="AO54" s="48" t="s">
        <v>39</v>
      </c>
      <c r="AP54" s="48" t="s">
        <v>39</v>
      </c>
      <c r="AQ54" s="48">
        <v>0.33333333333333331</v>
      </c>
      <c r="AR54" s="48">
        <v>1</v>
      </c>
    </row>
    <row r="55" spans="1:44" x14ac:dyDescent="0.35">
      <c r="A55" s="49"/>
      <c r="B55" s="50" t="s">
        <v>56</v>
      </c>
      <c r="C55" s="51" t="s">
        <v>57</v>
      </c>
      <c r="D55" s="58" t="s">
        <v>106</v>
      </c>
      <c r="E55" s="53" t="s">
        <v>70</v>
      </c>
      <c r="F55" s="59"/>
      <c r="G55" s="55">
        <v>720</v>
      </c>
      <c r="H55" s="55">
        <v>710.5</v>
      </c>
      <c r="I55" s="55">
        <v>624</v>
      </c>
      <c r="J55" s="55">
        <v>764.33333333333337</v>
      </c>
      <c r="K55" s="55">
        <v>0</v>
      </c>
      <c r="L55" s="55">
        <v>0</v>
      </c>
      <c r="M55" s="55">
        <v>0</v>
      </c>
      <c r="N55" s="55">
        <v>0</v>
      </c>
      <c r="O55" s="55">
        <v>360</v>
      </c>
      <c r="P55" s="55">
        <v>360</v>
      </c>
      <c r="Q55" s="55">
        <v>636</v>
      </c>
      <c r="R55" s="55">
        <v>731.5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  <c r="AA55" s="56">
        <v>381</v>
      </c>
      <c r="AB55" s="57">
        <v>2.809711286089239</v>
      </c>
      <c r="AC55" s="57">
        <v>3.9260717410323713</v>
      </c>
      <c r="AD55" s="57" t="s">
        <v>39</v>
      </c>
      <c r="AE55" s="57" t="s">
        <v>39</v>
      </c>
      <c r="AF55" s="57">
        <v>0</v>
      </c>
      <c r="AG55" s="57">
        <v>0</v>
      </c>
      <c r="AH55" s="57" t="s">
        <v>39</v>
      </c>
      <c r="AI55" s="48">
        <v>0.9868055555555556</v>
      </c>
      <c r="AJ55" s="48">
        <v>1.2248931623931625</v>
      </c>
      <c r="AK55" s="48" t="s">
        <v>39</v>
      </c>
      <c r="AL55" s="48" t="s">
        <v>39</v>
      </c>
      <c r="AM55" s="48">
        <v>1</v>
      </c>
      <c r="AN55" s="48">
        <v>1.1501572327044025</v>
      </c>
      <c r="AO55" s="48" t="s">
        <v>39</v>
      </c>
      <c r="AP55" s="48" t="s">
        <v>39</v>
      </c>
      <c r="AQ55" s="48" t="s">
        <v>39</v>
      </c>
      <c r="AR55" s="48" t="s">
        <v>39</v>
      </c>
    </row>
    <row r="56" spans="1:44" x14ac:dyDescent="0.35">
      <c r="A56" s="49"/>
      <c r="B56" s="50" t="s">
        <v>107</v>
      </c>
      <c r="C56" s="51" t="s">
        <v>108</v>
      </c>
      <c r="D56" s="58" t="s">
        <v>109</v>
      </c>
      <c r="E56" s="53" t="s">
        <v>70</v>
      </c>
      <c r="F56" s="59"/>
      <c r="G56" s="55">
        <v>1015.33333333333</v>
      </c>
      <c r="H56" s="55">
        <v>1031</v>
      </c>
      <c r="I56" s="55">
        <v>1271.6666666666699</v>
      </c>
      <c r="J56" s="55">
        <v>2214.1666666666665</v>
      </c>
      <c r="K56" s="55">
        <v>60.166666666666657</v>
      </c>
      <c r="L56" s="55">
        <v>36.333333333333329</v>
      </c>
      <c r="M56" s="55">
        <v>34</v>
      </c>
      <c r="N56" s="55">
        <v>34</v>
      </c>
      <c r="O56" s="55">
        <v>350</v>
      </c>
      <c r="P56" s="55">
        <v>369</v>
      </c>
      <c r="Q56" s="55">
        <v>1059.5</v>
      </c>
      <c r="R56" s="55">
        <v>1520.5</v>
      </c>
      <c r="S56" s="55">
        <v>11.666666666666666</v>
      </c>
      <c r="T56" s="55">
        <v>11.666666666666666</v>
      </c>
      <c r="U56" s="55">
        <v>0</v>
      </c>
      <c r="V56" s="55">
        <v>0</v>
      </c>
      <c r="W56" s="55">
        <v>145</v>
      </c>
      <c r="X56" s="55">
        <v>72</v>
      </c>
      <c r="Y56" s="55">
        <v>236.5</v>
      </c>
      <c r="Z56" s="55">
        <v>141.16666666666666</v>
      </c>
      <c r="AA56" s="56">
        <v>546</v>
      </c>
      <c r="AB56" s="57">
        <v>2.5641025641025643</v>
      </c>
      <c r="AC56" s="57">
        <v>6.8400488400488397</v>
      </c>
      <c r="AD56" s="57">
        <v>8.7912087912087905E-2</v>
      </c>
      <c r="AE56" s="57">
        <v>6.2271062271062272E-2</v>
      </c>
      <c r="AF56" s="57">
        <v>0.13186813186813187</v>
      </c>
      <c r="AG56" s="57">
        <v>0.25854700854700852</v>
      </c>
      <c r="AH56" s="57">
        <v>9.9447496947496941</v>
      </c>
      <c r="AI56" s="48">
        <v>1.0154300722258733</v>
      </c>
      <c r="AJ56" s="48">
        <v>1.7411533420707688</v>
      </c>
      <c r="AK56" s="48">
        <v>0.60387811634349031</v>
      </c>
      <c r="AL56" s="48">
        <v>1</v>
      </c>
      <c r="AM56" s="48">
        <v>1.0542857142857143</v>
      </c>
      <c r="AN56" s="48">
        <v>1.4351109013685701</v>
      </c>
      <c r="AO56" s="48">
        <v>1</v>
      </c>
      <c r="AP56" s="48" t="s">
        <v>39</v>
      </c>
      <c r="AQ56" s="48">
        <v>0.49655172413793103</v>
      </c>
      <c r="AR56" s="48">
        <v>0.5968992248062015</v>
      </c>
    </row>
    <row r="57" spans="1:44" x14ac:dyDescent="0.35">
      <c r="A57" s="49"/>
      <c r="B57" s="50" t="s">
        <v>50</v>
      </c>
      <c r="C57" s="51" t="s">
        <v>51</v>
      </c>
      <c r="D57" s="58" t="s">
        <v>110</v>
      </c>
      <c r="E57" s="53" t="s">
        <v>64</v>
      </c>
      <c r="F57" s="59"/>
      <c r="G57" s="55">
        <v>677.5</v>
      </c>
      <c r="H57" s="55">
        <v>557.63333333333333</v>
      </c>
      <c r="I57" s="55">
        <v>1564.25</v>
      </c>
      <c r="J57" s="55">
        <v>1543.6166666666666</v>
      </c>
      <c r="K57" s="55">
        <v>0</v>
      </c>
      <c r="L57" s="55">
        <v>0</v>
      </c>
      <c r="M57" s="55">
        <v>7.5</v>
      </c>
      <c r="N57" s="55">
        <v>7.5</v>
      </c>
      <c r="O57" s="55">
        <v>675</v>
      </c>
      <c r="P57" s="55">
        <v>419.3</v>
      </c>
      <c r="Q57" s="55">
        <v>675</v>
      </c>
      <c r="R57" s="55">
        <v>1213.75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  <c r="X57" s="55">
        <v>0</v>
      </c>
      <c r="Y57" s="55">
        <v>0</v>
      </c>
      <c r="Z57" s="55">
        <v>0</v>
      </c>
      <c r="AA57" s="56">
        <v>180</v>
      </c>
      <c r="AB57" s="57">
        <v>5.4274074074074079</v>
      </c>
      <c r="AC57" s="57">
        <v>15.318703703703704</v>
      </c>
      <c r="AD57" s="57">
        <v>0</v>
      </c>
      <c r="AE57" s="57">
        <v>4.1666666666666664E-2</v>
      </c>
      <c r="AF57" s="57">
        <v>0</v>
      </c>
      <c r="AG57" s="57">
        <v>0</v>
      </c>
      <c r="AH57" s="57">
        <v>20.78777777777778</v>
      </c>
      <c r="AI57" s="48">
        <v>0.82307503075030752</v>
      </c>
      <c r="AJ57" s="48">
        <v>0.98680944009376159</v>
      </c>
      <c r="AK57" s="48" t="s">
        <v>39</v>
      </c>
      <c r="AL57" s="48">
        <v>1</v>
      </c>
      <c r="AM57" s="48">
        <v>0.62118518518518517</v>
      </c>
      <c r="AN57" s="48">
        <v>1.7981481481481481</v>
      </c>
      <c r="AO57" s="48" t="s">
        <v>39</v>
      </c>
      <c r="AP57" s="48" t="s">
        <v>39</v>
      </c>
      <c r="AQ57" s="48" t="s">
        <v>39</v>
      </c>
      <c r="AR57" s="48" t="s">
        <v>39</v>
      </c>
    </row>
    <row r="58" spans="1:44" x14ac:dyDescent="0.35">
      <c r="A58" s="49"/>
      <c r="B58" s="50" t="s">
        <v>111</v>
      </c>
      <c r="C58" s="51" t="s">
        <v>112</v>
      </c>
      <c r="D58" s="58" t="s">
        <v>113</v>
      </c>
      <c r="E58" s="53" t="s">
        <v>70</v>
      </c>
      <c r="F58" s="59"/>
      <c r="G58" s="55">
        <v>825.25</v>
      </c>
      <c r="H58" s="55">
        <v>589.75</v>
      </c>
      <c r="I58" s="55">
        <v>1012.5</v>
      </c>
      <c r="J58" s="55">
        <v>2103</v>
      </c>
      <c r="K58" s="55">
        <v>0</v>
      </c>
      <c r="L58" s="55">
        <v>0</v>
      </c>
      <c r="M58" s="55">
        <v>85.25</v>
      </c>
      <c r="N58" s="55">
        <v>85.25</v>
      </c>
      <c r="O58" s="55">
        <v>337.5</v>
      </c>
      <c r="P58" s="55">
        <v>397.25</v>
      </c>
      <c r="Q58" s="55">
        <v>675</v>
      </c>
      <c r="R58" s="55">
        <v>1446.0833333333333</v>
      </c>
      <c r="S58" s="55">
        <v>81</v>
      </c>
      <c r="T58" s="55">
        <v>81</v>
      </c>
      <c r="U58" s="55">
        <v>0</v>
      </c>
      <c r="V58" s="55">
        <v>0</v>
      </c>
      <c r="W58" s="55">
        <v>157.5</v>
      </c>
      <c r="X58" s="55">
        <v>79</v>
      </c>
      <c r="Y58" s="55">
        <v>277.5</v>
      </c>
      <c r="Z58" s="55">
        <v>120</v>
      </c>
      <c r="AA58" s="56">
        <v>357</v>
      </c>
      <c r="AB58" s="57">
        <v>2.7647058823529411</v>
      </c>
      <c r="AC58" s="57">
        <v>9.9414098972922496</v>
      </c>
      <c r="AD58" s="57">
        <v>0.22689075630252101</v>
      </c>
      <c r="AE58" s="57">
        <v>0.23879551820728293</v>
      </c>
      <c r="AF58" s="57">
        <v>0.22128851540616246</v>
      </c>
      <c r="AG58" s="57">
        <v>0.33613445378151263</v>
      </c>
      <c r="AH58" s="57">
        <v>13.72922502334267</v>
      </c>
      <c r="AI58" s="48">
        <v>0.71463192971826717</v>
      </c>
      <c r="AJ58" s="48">
        <v>2.0770370370370372</v>
      </c>
      <c r="AK58" s="48" t="s">
        <v>39</v>
      </c>
      <c r="AL58" s="48">
        <v>1</v>
      </c>
      <c r="AM58" s="48">
        <v>1.1770370370370371</v>
      </c>
      <c r="AN58" s="48">
        <v>2.1423456790123456</v>
      </c>
      <c r="AO58" s="48">
        <v>1</v>
      </c>
      <c r="AP58" s="48" t="s">
        <v>39</v>
      </c>
      <c r="AQ58" s="48">
        <v>0.50158730158730158</v>
      </c>
      <c r="AR58" s="48">
        <v>0.43243243243243246</v>
      </c>
    </row>
    <row r="59" spans="1:44" x14ac:dyDescent="0.35">
      <c r="A59" s="49"/>
      <c r="B59" s="50" t="s">
        <v>50</v>
      </c>
      <c r="C59" s="51" t="s">
        <v>51</v>
      </c>
      <c r="D59" s="58" t="s">
        <v>114</v>
      </c>
      <c r="E59" s="53" t="s">
        <v>38</v>
      </c>
      <c r="F59" s="59"/>
      <c r="G59" s="55">
        <v>887</v>
      </c>
      <c r="H59" s="55">
        <v>580.5</v>
      </c>
      <c r="I59" s="55">
        <v>690</v>
      </c>
      <c r="J59" s="55">
        <v>1260</v>
      </c>
      <c r="K59" s="55">
        <v>0</v>
      </c>
      <c r="L59" s="55">
        <v>0</v>
      </c>
      <c r="M59" s="55">
        <v>0</v>
      </c>
      <c r="N59" s="55">
        <v>0</v>
      </c>
      <c r="O59" s="55">
        <v>345</v>
      </c>
      <c r="P59" s="55">
        <v>345</v>
      </c>
      <c r="Q59" s="55">
        <v>690</v>
      </c>
      <c r="R59" s="55">
        <v>1157.5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  <c r="X59" s="55">
        <v>0</v>
      </c>
      <c r="Y59" s="55">
        <v>140</v>
      </c>
      <c r="Z59" s="55">
        <v>151.5</v>
      </c>
      <c r="AA59" s="56">
        <v>530</v>
      </c>
      <c r="AB59" s="57">
        <v>1.7462264150943396</v>
      </c>
      <c r="AC59" s="57">
        <v>4.5613207547169807</v>
      </c>
      <c r="AD59" s="57" t="s">
        <v>39</v>
      </c>
      <c r="AE59" s="57" t="s">
        <v>39</v>
      </c>
      <c r="AF59" s="57">
        <v>0</v>
      </c>
      <c r="AG59" s="57">
        <v>0.28584905660377358</v>
      </c>
      <c r="AH59" s="57" t="s">
        <v>39</v>
      </c>
      <c r="AI59" s="48">
        <v>0.65445321307779025</v>
      </c>
      <c r="AJ59" s="48">
        <v>1.826086956521739</v>
      </c>
      <c r="AK59" s="48" t="s">
        <v>39</v>
      </c>
      <c r="AL59" s="48" t="s">
        <v>39</v>
      </c>
      <c r="AM59" s="48">
        <v>1</v>
      </c>
      <c r="AN59" s="48">
        <v>1.6775362318840579</v>
      </c>
      <c r="AO59" s="48" t="s">
        <v>39</v>
      </c>
      <c r="AP59" s="48" t="s">
        <v>39</v>
      </c>
      <c r="AQ59" s="48" t="s">
        <v>39</v>
      </c>
      <c r="AR59" s="48">
        <v>1.0821428571428571</v>
      </c>
    </row>
    <row r="60" spans="1:44" x14ac:dyDescent="0.35">
      <c r="A60" s="49"/>
      <c r="B60" s="50" t="s">
        <v>50</v>
      </c>
      <c r="C60" s="51" t="s">
        <v>51</v>
      </c>
      <c r="D60" s="58" t="s">
        <v>115</v>
      </c>
      <c r="E60" s="53" t="s">
        <v>64</v>
      </c>
      <c r="F60" s="59"/>
      <c r="G60" s="55">
        <v>662.75</v>
      </c>
      <c r="H60" s="55">
        <v>431</v>
      </c>
      <c r="I60" s="55">
        <v>1248.75</v>
      </c>
      <c r="J60" s="55">
        <v>1476.4666666666667</v>
      </c>
      <c r="K60" s="55">
        <v>11.25</v>
      </c>
      <c r="L60" s="55">
        <v>11.25</v>
      </c>
      <c r="M60" s="55">
        <v>22.5</v>
      </c>
      <c r="N60" s="55">
        <v>22.5</v>
      </c>
      <c r="O60" s="55">
        <v>337.5</v>
      </c>
      <c r="P60" s="55">
        <v>331.55</v>
      </c>
      <c r="Q60" s="55">
        <v>671</v>
      </c>
      <c r="R60" s="55">
        <v>1272.5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</v>
      </c>
      <c r="AA60" s="56">
        <v>270</v>
      </c>
      <c r="AB60" s="57">
        <v>2.824259259259259</v>
      </c>
      <c r="AC60" s="57">
        <v>10.181358024691358</v>
      </c>
      <c r="AD60" s="57">
        <v>4.1666666666666664E-2</v>
      </c>
      <c r="AE60" s="57">
        <v>8.3333333333333329E-2</v>
      </c>
      <c r="AF60" s="57">
        <v>0</v>
      </c>
      <c r="AG60" s="57">
        <v>0</v>
      </c>
      <c r="AH60" s="57">
        <v>13.130617283950617</v>
      </c>
      <c r="AI60" s="48">
        <v>0.65032063372312332</v>
      </c>
      <c r="AJ60" s="48">
        <v>1.1823556890223557</v>
      </c>
      <c r="AK60" s="48">
        <v>1</v>
      </c>
      <c r="AL60" s="48">
        <v>1</v>
      </c>
      <c r="AM60" s="48">
        <v>0.98237037037037045</v>
      </c>
      <c r="AN60" s="48">
        <v>1.8964232488822652</v>
      </c>
      <c r="AO60" s="48" t="s">
        <v>39</v>
      </c>
      <c r="AP60" s="48" t="s">
        <v>39</v>
      </c>
      <c r="AQ60" s="48" t="s">
        <v>39</v>
      </c>
      <c r="AR60" s="48" t="s">
        <v>39</v>
      </c>
    </row>
    <row r="61" spans="1:44" x14ac:dyDescent="0.35">
      <c r="A61" s="49"/>
      <c r="B61" s="50" t="s">
        <v>116</v>
      </c>
      <c r="C61" s="51" t="s">
        <v>117</v>
      </c>
      <c r="D61" s="58" t="s">
        <v>118</v>
      </c>
      <c r="E61" s="53" t="s">
        <v>43</v>
      </c>
      <c r="F61" s="59"/>
      <c r="G61" s="55">
        <v>360</v>
      </c>
      <c r="H61" s="55">
        <v>384</v>
      </c>
      <c r="I61" s="55">
        <v>716.33333333333405</v>
      </c>
      <c r="J61" s="55">
        <v>617.83333333333337</v>
      </c>
      <c r="K61" s="55">
        <v>0</v>
      </c>
      <c r="L61" s="55">
        <v>0</v>
      </c>
      <c r="M61" s="55">
        <v>24</v>
      </c>
      <c r="N61" s="55">
        <v>24</v>
      </c>
      <c r="O61" s="55">
        <v>360</v>
      </c>
      <c r="P61" s="55">
        <v>360</v>
      </c>
      <c r="Q61" s="55">
        <v>720</v>
      </c>
      <c r="R61" s="55">
        <v>576</v>
      </c>
      <c r="S61" s="55">
        <v>0</v>
      </c>
      <c r="T61" s="55">
        <v>0</v>
      </c>
      <c r="U61" s="55">
        <v>24</v>
      </c>
      <c r="V61" s="55">
        <v>24</v>
      </c>
      <c r="W61" s="55">
        <v>0</v>
      </c>
      <c r="X61" s="55">
        <v>0</v>
      </c>
      <c r="Y61" s="55">
        <v>0</v>
      </c>
      <c r="Z61" s="55">
        <v>0</v>
      </c>
      <c r="AA61" s="56">
        <v>30</v>
      </c>
      <c r="AB61" s="57">
        <v>24.8</v>
      </c>
      <c r="AC61" s="57">
        <v>39.794444444444451</v>
      </c>
      <c r="AD61" s="57">
        <v>0</v>
      </c>
      <c r="AE61" s="57">
        <v>1.6</v>
      </c>
      <c r="AF61" s="57">
        <v>0</v>
      </c>
      <c r="AG61" s="57">
        <v>0</v>
      </c>
      <c r="AH61" s="57">
        <v>66.194444444444443</v>
      </c>
      <c r="AI61" s="48">
        <v>1.0666666666666667</v>
      </c>
      <c r="AJ61" s="48">
        <v>0.86249418334108807</v>
      </c>
      <c r="AK61" s="48" t="s">
        <v>39</v>
      </c>
      <c r="AL61" s="48">
        <v>1</v>
      </c>
      <c r="AM61" s="48">
        <v>1</v>
      </c>
      <c r="AN61" s="48">
        <v>0.8</v>
      </c>
      <c r="AO61" s="48" t="s">
        <v>39</v>
      </c>
      <c r="AP61" s="48">
        <v>1</v>
      </c>
      <c r="AQ61" s="48" t="s">
        <v>39</v>
      </c>
      <c r="AR61" s="48" t="s">
        <v>39</v>
      </c>
    </row>
    <row r="62" spans="1:44" x14ac:dyDescent="0.35">
      <c r="A62" s="49"/>
      <c r="B62" s="50" t="s">
        <v>119</v>
      </c>
      <c r="C62" s="51" t="s">
        <v>120</v>
      </c>
      <c r="D62" s="58" t="s">
        <v>121</v>
      </c>
      <c r="E62" s="53" t="s">
        <v>38</v>
      </c>
      <c r="F62" s="59"/>
      <c r="G62" s="55">
        <v>720</v>
      </c>
      <c r="H62" s="55">
        <v>656.5</v>
      </c>
      <c r="I62" s="55">
        <v>360</v>
      </c>
      <c r="J62" s="55">
        <v>396</v>
      </c>
      <c r="K62" s="55">
        <v>0</v>
      </c>
      <c r="L62" s="55">
        <v>0</v>
      </c>
      <c r="M62" s="55">
        <v>0</v>
      </c>
      <c r="N62" s="55">
        <v>0</v>
      </c>
      <c r="O62" s="55">
        <v>360</v>
      </c>
      <c r="P62" s="55">
        <v>354</v>
      </c>
      <c r="Q62" s="55">
        <v>720</v>
      </c>
      <c r="R62" s="55">
        <v>748.5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  <c r="X62" s="55">
        <v>0</v>
      </c>
      <c r="Y62" s="55">
        <v>0</v>
      </c>
      <c r="Z62" s="55">
        <v>0</v>
      </c>
      <c r="AA62" s="56">
        <v>241</v>
      </c>
      <c r="AB62" s="57">
        <v>4.1929460580912865</v>
      </c>
      <c r="AC62" s="57">
        <v>4.7489626556016598</v>
      </c>
      <c r="AD62" s="57" t="s">
        <v>39</v>
      </c>
      <c r="AE62" s="57" t="s">
        <v>39</v>
      </c>
      <c r="AF62" s="57">
        <v>0</v>
      </c>
      <c r="AG62" s="57">
        <v>0</v>
      </c>
      <c r="AH62" s="57" t="s">
        <v>39</v>
      </c>
      <c r="AI62" s="48">
        <v>0.91180555555555554</v>
      </c>
      <c r="AJ62" s="48">
        <v>1.1000000000000001</v>
      </c>
      <c r="AK62" s="48" t="s">
        <v>39</v>
      </c>
      <c r="AL62" s="48" t="s">
        <v>39</v>
      </c>
      <c r="AM62" s="48">
        <v>0.98333333333333328</v>
      </c>
      <c r="AN62" s="48">
        <v>1.0395833333333333</v>
      </c>
      <c r="AO62" s="48" t="s">
        <v>39</v>
      </c>
      <c r="AP62" s="48" t="s">
        <v>39</v>
      </c>
      <c r="AQ62" s="48" t="s">
        <v>39</v>
      </c>
      <c r="AR62" s="48" t="s">
        <v>39</v>
      </c>
    </row>
    <row r="63" spans="1:44" x14ac:dyDescent="0.35">
      <c r="A63" s="49"/>
      <c r="B63" s="50" t="s">
        <v>50</v>
      </c>
      <c r="C63" s="51" t="s">
        <v>51</v>
      </c>
      <c r="D63" s="58" t="s">
        <v>122</v>
      </c>
      <c r="E63" s="53" t="s">
        <v>64</v>
      </c>
      <c r="F63" s="59"/>
      <c r="G63" s="55">
        <v>670</v>
      </c>
      <c r="H63" s="55">
        <v>399.13333333333333</v>
      </c>
      <c r="I63" s="55">
        <v>1127.5</v>
      </c>
      <c r="J63" s="55">
        <v>1207.7833333333333</v>
      </c>
      <c r="K63" s="55">
        <v>33.75</v>
      </c>
      <c r="L63" s="55">
        <v>33.75</v>
      </c>
      <c r="M63" s="55">
        <v>0</v>
      </c>
      <c r="N63" s="55">
        <v>0</v>
      </c>
      <c r="O63" s="55">
        <v>337.5</v>
      </c>
      <c r="P63" s="55">
        <v>402.16666666666669</v>
      </c>
      <c r="Q63" s="55">
        <v>675</v>
      </c>
      <c r="R63" s="55">
        <v>805</v>
      </c>
      <c r="S63" s="55">
        <v>56.5</v>
      </c>
      <c r="T63" s="55">
        <v>56.5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  <c r="AA63" s="56">
        <v>60</v>
      </c>
      <c r="AB63" s="57">
        <v>13.354999999999999</v>
      </c>
      <c r="AC63" s="57">
        <v>33.546388888888892</v>
      </c>
      <c r="AD63" s="57">
        <v>1.5041666666666667</v>
      </c>
      <c r="AE63" s="57">
        <v>0</v>
      </c>
      <c r="AF63" s="57">
        <v>0</v>
      </c>
      <c r="AG63" s="57">
        <v>0</v>
      </c>
      <c r="AH63" s="57">
        <v>48.405555555555551</v>
      </c>
      <c r="AI63" s="48">
        <v>0.59572139303482585</v>
      </c>
      <c r="AJ63" s="48">
        <v>1.0712047302291205</v>
      </c>
      <c r="AK63" s="48">
        <v>1</v>
      </c>
      <c r="AL63" s="48" t="s">
        <v>39</v>
      </c>
      <c r="AM63" s="48">
        <v>1.191604938271605</v>
      </c>
      <c r="AN63" s="48">
        <v>1.1925925925925926</v>
      </c>
      <c r="AO63" s="48">
        <v>1</v>
      </c>
      <c r="AP63" s="48" t="s">
        <v>39</v>
      </c>
      <c r="AQ63" s="48" t="s">
        <v>39</v>
      </c>
      <c r="AR63" s="48" t="s">
        <v>39</v>
      </c>
    </row>
    <row r="64" spans="1:44" x14ac:dyDescent="0.35">
      <c r="A64" s="49"/>
      <c r="B64" s="50" t="s">
        <v>56</v>
      </c>
      <c r="C64" s="51" t="s">
        <v>57</v>
      </c>
      <c r="D64" s="58" t="s">
        <v>123</v>
      </c>
      <c r="E64" s="53" t="s">
        <v>38</v>
      </c>
      <c r="F64" s="59"/>
      <c r="G64" s="55">
        <v>1282.6666666666699</v>
      </c>
      <c r="H64" s="55">
        <v>820.83333333333337</v>
      </c>
      <c r="I64" s="55">
        <v>708</v>
      </c>
      <c r="J64" s="55">
        <v>1449.3333333333333</v>
      </c>
      <c r="K64" s="55">
        <v>0</v>
      </c>
      <c r="L64" s="55">
        <v>0</v>
      </c>
      <c r="M64" s="55">
        <v>0</v>
      </c>
      <c r="N64" s="55">
        <v>0</v>
      </c>
      <c r="O64" s="55">
        <v>360</v>
      </c>
      <c r="P64" s="55">
        <v>361.5</v>
      </c>
      <c r="Q64" s="55">
        <v>708</v>
      </c>
      <c r="R64" s="55">
        <v>1740</v>
      </c>
      <c r="S64" s="55">
        <v>0</v>
      </c>
      <c r="T64" s="55">
        <v>0</v>
      </c>
      <c r="U64" s="55">
        <v>0</v>
      </c>
      <c r="V64" s="55">
        <v>0</v>
      </c>
      <c r="W64" s="55">
        <v>315</v>
      </c>
      <c r="X64" s="55">
        <v>0</v>
      </c>
      <c r="Y64" s="55">
        <v>225</v>
      </c>
      <c r="Z64" s="55">
        <v>0</v>
      </c>
      <c r="AA64" s="56">
        <v>565</v>
      </c>
      <c r="AB64" s="57">
        <v>2.0926253687315639</v>
      </c>
      <c r="AC64" s="57">
        <v>5.6448377581120939</v>
      </c>
      <c r="AD64" s="57" t="s">
        <v>39</v>
      </c>
      <c r="AE64" s="57" t="s">
        <v>39</v>
      </c>
      <c r="AF64" s="57">
        <v>0</v>
      </c>
      <c r="AG64" s="57">
        <v>0</v>
      </c>
      <c r="AH64" s="57" t="s">
        <v>39</v>
      </c>
      <c r="AI64" s="48">
        <v>0.63994282744282582</v>
      </c>
      <c r="AJ64" s="48">
        <v>2.0470809792843689</v>
      </c>
      <c r="AK64" s="48" t="s">
        <v>39</v>
      </c>
      <c r="AL64" s="48" t="s">
        <v>39</v>
      </c>
      <c r="AM64" s="48">
        <v>1.0041666666666667</v>
      </c>
      <c r="AN64" s="48">
        <v>2.4576271186440679</v>
      </c>
      <c r="AO64" s="48" t="s">
        <v>39</v>
      </c>
      <c r="AP64" s="48" t="s">
        <v>39</v>
      </c>
      <c r="AQ64" s="48">
        <v>0</v>
      </c>
      <c r="AR64" s="48">
        <v>0</v>
      </c>
    </row>
    <row r="65" spans="1:44" x14ac:dyDescent="0.35">
      <c r="A65" s="49"/>
      <c r="B65" s="50" t="s">
        <v>124</v>
      </c>
      <c r="C65" s="51" t="s">
        <v>125</v>
      </c>
      <c r="D65" s="58" t="s">
        <v>126</v>
      </c>
      <c r="E65" s="53" t="s">
        <v>70</v>
      </c>
      <c r="F65" s="59"/>
      <c r="G65" s="55">
        <v>915.25</v>
      </c>
      <c r="H65" s="55">
        <v>802.75</v>
      </c>
      <c r="I65" s="55">
        <v>789.5</v>
      </c>
      <c r="J65" s="55">
        <v>1335.25</v>
      </c>
      <c r="K65" s="55">
        <v>328.5</v>
      </c>
      <c r="L65" s="55">
        <v>248</v>
      </c>
      <c r="M65" s="55">
        <v>0</v>
      </c>
      <c r="N65" s="55">
        <v>0</v>
      </c>
      <c r="O65" s="55">
        <v>345</v>
      </c>
      <c r="P65" s="55">
        <v>346</v>
      </c>
      <c r="Q65" s="55">
        <v>690</v>
      </c>
      <c r="R65" s="55">
        <v>1358</v>
      </c>
      <c r="S65" s="55">
        <v>0</v>
      </c>
      <c r="T65" s="55">
        <v>0</v>
      </c>
      <c r="U65" s="55">
        <v>0</v>
      </c>
      <c r="V65" s="55">
        <v>0</v>
      </c>
      <c r="W65" s="55">
        <v>157.5</v>
      </c>
      <c r="X65" s="55">
        <v>0</v>
      </c>
      <c r="Y65" s="55">
        <v>0</v>
      </c>
      <c r="Z65" s="55">
        <v>0</v>
      </c>
      <c r="AA65" s="56">
        <v>576</v>
      </c>
      <c r="AB65" s="57">
        <v>1.9943576388888888</v>
      </c>
      <c r="AC65" s="57">
        <v>4.67578125</v>
      </c>
      <c r="AD65" s="57">
        <v>0.43055555555555558</v>
      </c>
      <c r="AE65" s="57">
        <v>0</v>
      </c>
      <c r="AF65" s="57">
        <v>0</v>
      </c>
      <c r="AG65" s="57">
        <v>0</v>
      </c>
      <c r="AH65" s="57">
        <v>7.1006944444444446</v>
      </c>
      <c r="AI65" s="48">
        <v>0.87708276427205678</v>
      </c>
      <c r="AJ65" s="48">
        <v>1.6912602913236225</v>
      </c>
      <c r="AK65" s="48">
        <v>0.75494672754946723</v>
      </c>
      <c r="AL65" s="48" t="s">
        <v>39</v>
      </c>
      <c r="AM65" s="48">
        <v>1.0028985507246377</v>
      </c>
      <c r="AN65" s="48">
        <v>1.9681159420289855</v>
      </c>
      <c r="AO65" s="48" t="s">
        <v>39</v>
      </c>
      <c r="AP65" s="48" t="s">
        <v>39</v>
      </c>
      <c r="AQ65" s="48">
        <v>0</v>
      </c>
      <c r="AR65" s="48" t="s">
        <v>39</v>
      </c>
    </row>
    <row r="66" spans="1:44" x14ac:dyDescent="0.35">
      <c r="A66" s="49"/>
      <c r="B66" s="50" t="s">
        <v>124</v>
      </c>
      <c r="C66" s="51" t="s">
        <v>125</v>
      </c>
      <c r="D66" s="61" t="s">
        <v>127</v>
      </c>
      <c r="E66" s="53" t="s">
        <v>70</v>
      </c>
      <c r="F66" s="59"/>
      <c r="G66" s="55">
        <v>1155</v>
      </c>
      <c r="H66" s="55">
        <v>805</v>
      </c>
      <c r="I66" s="55">
        <v>2203.5</v>
      </c>
      <c r="J66" s="55">
        <v>2161</v>
      </c>
      <c r="K66" s="55">
        <v>11.5</v>
      </c>
      <c r="L66" s="55">
        <v>11.5</v>
      </c>
      <c r="M66" s="55">
        <v>80.5</v>
      </c>
      <c r="N66" s="55">
        <v>34.5</v>
      </c>
      <c r="O66" s="55">
        <v>690</v>
      </c>
      <c r="P66" s="55">
        <v>333.5</v>
      </c>
      <c r="Q66" s="55">
        <v>1380</v>
      </c>
      <c r="R66" s="55">
        <v>2203.5</v>
      </c>
      <c r="S66" s="55">
        <v>0</v>
      </c>
      <c r="T66" s="55">
        <v>0</v>
      </c>
      <c r="U66" s="55">
        <v>64.5</v>
      </c>
      <c r="V66" s="55">
        <v>7</v>
      </c>
      <c r="W66" s="55">
        <v>157.5</v>
      </c>
      <c r="X66" s="55">
        <v>142.5</v>
      </c>
      <c r="Y66" s="55">
        <v>0</v>
      </c>
      <c r="Z66" s="55">
        <v>0</v>
      </c>
      <c r="AA66" s="56">
        <v>375</v>
      </c>
      <c r="AB66" s="57">
        <v>3.036</v>
      </c>
      <c r="AC66" s="57">
        <v>11.638666666666667</v>
      </c>
      <c r="AD66" s="57">
        <v>3.0666666666666665E-2</v>
      </c>
      <c r="AE66" s="57">
        <v>0.11066666666666666</v>
      </c>
      <c r="AF66" s="57">
        <v>0.38</v>
      </c>
      <c r="AG66" s="57">
        <v>0</v>
      </c>
      <c r="AH66" s="57">
        <v>15.196</v>
      </c>
      <c r="AI66" s="48">
        <v>0.69696969696969702</v>
      </c>
      <c r="AJ66" s="48">
        <v>0.98071250283639666</v>
      </c>
      <c r="AK66" s="48">
        <v>1</v>
      </c>
      <c r="AL66" s="48">
        <v>0.42857142857142855</v>
      </c>
      <c r="AM66" s="48">
        <v>0.48333333333333334</v>
      </c>
      <c r="AN66" s="48">
        <v>1.5967391304347827</v>
      </c>
      <c r="AO66" s="48" t="s">
        <v>39</v>
      </c>
      <c r="AP66" s="48">
        <v>0.10852713178294573</v>
      </c>
      <c r="AQ66" s="48">
        <v>0.90476190476190477</v>
      </c>
      <c r="AR66" s="48" t="s">
        <v>39</v>
      </c>
    </row>
    <row r="67" spans="1:44" x14ac:dyDescent="0.35">
      <c r="A67" s="49"/>
      <c r="B67" s="50" t="s">
        <v>60</v>
      </c>
      <c r="C67" s="51" t="s">
        <v>61</v>
      </c>
      <c r="D67" s="61" t="s">
        <v>128</v>
      </c>
      <c r="E67" s="53" t="s">
        <v>38</v>
      </c>
      <c r="F67" s="59"/>
      <c r="G67" s="55">
        <v>710</v>
      </c>
      <c r="H67" s="55">
        <v>686</v>
      </c>
      <c r="I67" s="55">
        <v>715.5</v>
      </c>
      <c r="J67" s="55">
        <v>1187.8</v>
      </c>
      <c r="K67" s="55">
        <v>183.66666666666669</v>
      </c>
      <c r="L67" s="55">
        <v>159.66666666666669</v>
      </c>
      <c r="M67" s="55">
        <v>0</v>
      </c>
      <c r="N67" s="55">
        <v>0</v>
      </c>
      <c r="O67" s="55">
        <v>351.66666666666703</v>
      </c>
      <c r="P67" s="55">
        <v>375.66666666666669</v>
      </c>
      <c r="Q67" s="55">
        <v>720</v>
      </c>
      <c r="R67" s="55">
        <v>768</v>
      </c>
      <c r="S67" s="55">
        <v>24</v>
      </c>
      <c r="T67" s="55">
        <v>12</v>
      </c>
      <c r="U67" s="55">
        <v>0</v>
      </c>
      <c r="V67" s="55">
        <v>0</v>
      </c>
      <c r="W67" s="55">
        <v>157.5</v>
      </c>
      <c r="X67" s="55">
        <v>0</v>
      </c>
      <c r="Y67" s="55">
        <v>157.5</v>
      </c>
      <c r="Z67" s="55">
        <v>0</v>
      </c>
      <c r="AA67" s="56">
        <v>450</v>
      </c>
      <c r="AB67" s="57">
        <v>2.3592592592592596</v>
      </c>
      <c r="AC67" s="57">
        <v>4.346222222222222</v>
      </c>
      <c r="AD67" s="57">
        <v>0.38148148148148153</v>
      </c>
      <c r="AE67" s="57">
        <v>0</v>
      </c>
      <c r="AF67" s="57">
        <v>0</v>
      </c>
      <c r="AG67" s="57">
        <v>0</v>
      </c>
      <c r="AH67" s="57">
        <v>7.0869629629629625</v>
      </c>
      <c r="AI67" s="48">
        <v>0.96619718309859159</v>
      </c>
      <c r="AJ67" s="48">
        <v>1.6600978336827392</v>
      </c>
      <c r="AK67" s="48">
        <v>0.86932849364791287</v>
      </c>
      <c r="AL67" s="48" t="s">
        <v>39</v>
      </c>
      <c r="AM67" s="48">
        <v>1.0682464454976293</v>
      </c>
      <c r="AN67" s="48">
        <v>1.0666666666666667</v>
      </c>
      <c r="AO67" s="48">
        <v>0.5</v>
      </c>
      <c r="AP67" s="48" t="s">
        <v>39</v>
      </c>
      <c r="AQ67" s="48">
        <v>0</v>
      </c>
      <c r="AR67" s="48">
        <v>0</v>
      </c>
    </row>
    <row r="68" spans="1:44" x14ac:dyDescent="0.35">
      <c r="A68" s="49"/>
      <c r="B68" s="50" t="s">
        <v>72</v>
      </c>
      <c r="C68" s="51" t="s">
        <v>73</v>
      </c>
      <c r="D68" s="62" t="s">
        <v>129</v>
      </c>
      <c r="E68" s="53" t="s">
        <v>70</v>
      </c>
      <c r="F68" s="59"/>
      <c r="G68" s="55">
        <v>820.5</v>
      </c>
      <c r="H68" s="55">
        <v>626.5</v>
      </c>
      <c r="I68" s="55">
        <v>1682.5</v>
      </c>
      <c r="J68" s="55">
        <v>2475.5</v>
      </c>
      <c r="K68" s="55">
        <v>0</v>
      </c>
      <c r="L68" s="55">
        <v>0</v>
      </c>
      <c r="M68" s="55">
        <v>81</v>
      </c>
      <c r="N68" s="55">
        <v>81</v>
      </c>
      <c r="O68" s="55">
        <v>690</v>
      </c>
      <c r="P68" s="55">
        <v>448.5</v>
      </c>
      <c r="Q68" s="55">
        <v>1035</v>
      </c>
      <c r="R68" s="55">
        <v>2276</v>
      </c>
      <c r="S68" s="55">
        <v>0</v>
      </c>
      <c r="T68" s="55">
        <v>0</v>
      </c>
      <c r="U68" s="55">
        <v>0</v>
      </c>
      <c r="V68" s="55">
        <v>0</v>
      </c>
      <c r="W68" s="55">
        <v>340.25</v>
      </c>
      <c r="X68" s="55">
        <v>170</v>
      </c>
      <c r="Y68" s="55">
        <v>228</v>
      </c>
      <c r="Z68" s="55">
        <v>172.5</v>
      </c>
      <c r="AA68" s="56">
        <v>514</v>
      </c>
      <c r="AB68" s="57">
        <v>2.0914396887159534</v>
      </c>
      <c r="AC68" s="57">
        <v>9.2441634241245136</v>
      </c>
      <c r="AD68" s="57">
        <v>0</v>
      </c>
      <c r="AE68" s="57">
        <v>0.15758754863813229</v>
      </c>
      <c r="AF68" s="57">
        <v>0.33073929961089493</v>
      </c>
      <c r="AG68" s="57">
        <v>0.3356031128404669</v>
      </c>
      <c r="AH68" s="57">
        <v>12.159533073929961</v>
      </c>
      <c r="AI68" s="48">
        <v>0.7635588056063376</v>
      </c>
      <c r="AJ68" s="48">
        <v>1.4713224368499258</v>
      </c>
      <c r="AK68" s="48" t="s">
        <v>39</v>
      </c>
      <c r="AL68" s="48">
        <v>1</v>
      </c>
      <c r="AM68" s="48">
        <v>0.65</v>
      </c>
      <c r="AN68" s="48">
        <v>2.1990338164251209</v>
      </c>
      <c r="AO68" s="48" t="s">
        <v>39</v>
      </c>
      <c r="AP68" s="48" t="s">
        <v>39</v>
      </c>
      <c r="AQ68" s="48">
        <v>0.4996326230712711</v>
      </c>
      <c r="AR68" s="48">
        <v>0.75657894736842102</v>
      </c>
    </row>
  </sheetData>
  <mergeCells count="42">
    <mergeCell ref="AO12:AO13"/>
    <mergeCell ref="AP12:AP13"/>
    <mergeCell ref="AQ12:AQ13"/>
    <mergeCell ref="AR12:AR13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S12:T12"/>
    <mergeCell ref="U12:V12"/>
    <mergeCell ref="W12:X12"/>
    <mergeCell ref="Y12:Z12"/>
    <mergeCell ref="AA12:AA13"/>
    <mergeCell ref="AB12:AB13"/>
    <mergeCell ref="AQ11:AR11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B2:AR3"/>
    <mergeCell ref="D7:N7"/>
    <mergeCell ref="D8:N8"/>
    <mergeCell ref="D9:N9"/>
    <mergeCell ref="G11:N11"/>
    <mergeCell ref="O11:V11"/>
    <mergeCell ref="W11:Z11"/>
    <mergeCell ref="AA11:AH11"/>
    <mergeCell ref="AI11:AL11"/>
    <mergeCell ref="AM11:AP11"/>
  </mergeCells>
  <conditionalFormatting sqref="AA12:AA13">
    <cfRule type="expression" dxfId="62" priority="63" stopIfTrue="1">
      <formula>#REF!="N"</formula>
    </cfRule>
  </conditionalFormatting>
  <conditionalFormatting sqref="AI62:AJ67 AI38:AJ45 AM38:AN45 AI56:AJ60 AM56:AN60 AM62:AN67 AQ38:AR45 AQ62:AR67 AQ56:AR60 AO56:AP68 AK56:AL68 AI51:AR55 AI15:AR33 AQ34:AR36 AM34:AN36 AI34:AJ36 AI47:AJ50 AM47:AN50 AQ47:AR50 AO34:AP50 AK34:AL50">
    <cfRule type="cellIs" dxfId="61" priority="60" operator="lessThan">
      <formula>0.8999</formula>
    </cfRule>
    <cfRule type="cellIs" dxfId="60" priority="61" operator="between">
      <formula>0.9</formula>
      <formula>1.1999</formula>
    </cfRule>
    <cfRule type="cellIs" dxfId="59" priority="62" operator="greaterThanOrEqual">
      <formula>1.2</formula>
    </cfRule>
  </conditionalFormatting>
  <conditionalFormatting sqref="AQ62:AR67 AQ38:AR45 AQ15:AR36 AQ47:AR60">
    <cfRule type="containsText" dxfId="58" priority="59" operator="containsText" text=" ">
      <formula>NOT(ISERROR(SEARCH(" ",AQ15)))</formula>
    </cfRule>
  </conditionalFormatting>
  <conditionalFormatting sqref="AK15:AL68 AO15:AP54">
    <cfRule type="containsText" dxfId="43" priority="44" operator="containsText" text=" ">
      <formula>NOT(ISERROR(SEARCH(" ",AK15)))</formula>
    </cfRule>
  </conditionalFormatting>
  <conditionalFormatting sqref="AO55:AP68">
    <cfRule type="containsText" dxfId="42" priority="43" operator="containsText" text=" ">
      <formula>NOT(ISERROR(SEARCH(" ",AO55)))</formula>
    </cfRule>
  </conditionalFormatting>
  <conditionalFormatting sqref="AF62:AG67 AF38:AG45 AF57:AG60 AD57:AE68 AD51:AG56 AD15:AG33 AF34:AG35 AF47:AG50 AD34:AE50">
    <cfRule type="cellIs" dxfId="41" priority="42" operator="equal">
      <formula>0</formula>
    </cfRule>
  </conditionalFormatting>
  <conditionalFormatting sqref="AI61:AJ61 AM61:AN61 AQ61:AR61">
    <cfRule type="cellIs" dxfId="40" priority="39" operator="lessThan">
      <formula>0.8999</formula>
    </cfRule>
    <cfRule type="cellIs" dxfId="39" priority="40" operator="between">
      <formula>0.9</formula>
      <formula>1.1999</formula>
    </cfRule>
    <cfRule type="cellIs" dxfId="38" priority="41" operator="greaterThanOrEqual">
      <formula>1.2</formula>
    </cfRule>
  </conditionalFormatting>
  <conditionalFormatting sqref="AQ61:AR61">
    <cfRule type="containsText" dxfId="37" priority="38" operator="containsText" text=" ">
      <formula>NOT(ISERROR(SEARCH(" ",AQ61)))</formula>
    </cfRule>
  </conditionalFormatting>
  <conditionalFormatting sqref="AF61:AG61">
    <cfRule type="cellIs" dxfId="36" priority="37" operator="equal">
      <formula>0</formula>
    </cfRule>
  </conditionalFormatting>
  <conditionalFormatting sqref="AI37:AJ37 AM37:AN37 AQ37:AR37">
    <cfRule type="cellIs" dxfId="35" priority="34" operator="lessThan">
      <formula>0.8999</formula>
    </cfRule>
    <cfRule type="cellIs" dxfId="34" priority="35" operator="between">
      <formula>0.9</formula>
      <formula>1.1999</formula>
    </cfRule>
    <cfRule type="cellIs" dxfId="33" priority="36" operator="greaterThanOrEqual">
      <formula>1.2</formula>
    </cfRule>
  </conditionalFormatting>
  <conditionalFormatting sqref="AQ37:AR37">
    <cfRule type="containsText" dxfId="32" priority="33" operator="containsText" text=" ">
      <formula>NOT(ISERROR(SEARCH(" ",AQ37)))</formula>
    </cfRule>
  </conditionalFormatting>
  <conditionalFormatting sqref="AF37:AG37">
    <cfRule type="cellIs" dxfId="31" priority="32" operator="equal">
      <formula>0</formula>
    </cfRule>
  </conditionalFormatting>
  <conditionalFormatting sqref="AF36:AG36">
    <cfRule type="cellIs" dxfId="30" priority="31" operator="equal">
      <formula>0</formula>
    </cfRule>
  </conditionalFormatting>
  <conditionalFormatting sqref="AI46:AJ46 AM46:AN46 AQ46:AR46">
    <cfRule type="cellIs" dxfId="29" priority="28" operator="lessThan">
      <formula>0.8999</formula>
    </cfRule>
    <cfRule type="cellIs" dxfId="28" priority="29" operator="between">
      <formula>0.9</formula>
      <formula>1.1999</formula>
    </cfRule>
    <cfRule type="cellIs" dxfId="27" priority="30" operator="greaterThanOrEqual">
      <formula>1.2</formula>
    </cfRule>
  </conditionalFormatting>
  <conditionalFormatting sqref="AQ46:AR46">
    <cfRule type="containsText" dxfId="26" priority="27" operator="containsText" text=" ">
      <formula>NOT(ISERROR(SEARCH(" ",AQ46)))</formula>
    </cfRule>
  </conditionalFormatting>
  <conditionalFormatting sqref="AF46:AG46">
    <cfRule type="cellIs" dxfId="25" priority="26" operator="equal">
      <formula>0</formula>
    </cfRule>
  </conditionalFormatting>
  <conditionalFormatting sqref="AF68:AG68">
    <cfRule type="cellIs" dxfId="24" priority="25" operator="equal">
      <formula>0</formula>
    </cfRule>
  </conditionalFormatting>
  <conditionalFormatting sqref="AI68:AJ68 AM68:AN68 AQ68:AR68">
    <cfRule type="cellIs" dxfId="23" priority="22" operator="lessThan">
      <formula>0.8999</formula>
    </cfRule>
    <cfRule type="cellIs" dxfId="22" priority="23" operator="between">
      <formula>0.9</formula>
      <formula>1.1999</formula>
    </cfRule>
    <cfRule type="cellIs" dxfId="21" priority="24" operator="greaterThanOrEqual">
      <formula>1.2</formula>
    </cfRule>
  </conditionalFormatting>
  <conditionalFormatting sqref="AQ68:AR68">
    <cfRule type="containsText" dxfId="20" priority="21" operator="containsText" text=" ">
      <formula>NOT(ISERROR(SEARCH(" ",AQ68)))</formula>
    </cfRule>
  </conditionalFormatting>
  <conditionalFormatting sqref="AO55:AP68">
    <cfRule type="containsText" dxfId="19" priority="20" operator="containsText" text=" ">
      <formula>NOT(ISERROR(SEARCH(" ",AO55)))</formula>
    </cfRule>
  </conditionalFormatting>
  <conditionalFormatting sqref="AI14:AR14">
    <cfRule type="cellIs" dxfId="18" priority="17" operator="lessThan">
      <formula>0.8999</formula>
    </cfRule>
    <cfRule type="cellIs" dxfId="17" priority="18" operator="between">
      <formula>0.9</formula>
      <formula>1.1999</formula>
    </cfRule>
    <cfRule type="cellIs" dxfId="16" priority="19" operator="greaterThanOrEqual">
      <formula>1.2</formula>
    </cfRule>
  </conditionalFormatting>
  <conditionalFormatting sqref="AQ14:AR14">
    <cfRule type="containsText" dxfId="15" priority="16" operator="containsText" text=" ">
      <formula>NOT(ISERROR(SEARCH(" ",AQ14)))</formula>
    </cfRule>
  </conditionalFormatting>
  <conditionalFormatting sqref="AO14">
    <cfRule type="containsText" dxfId="14" priority="15" operator="containsText" text=" ">
      <formula>NOT(ISERROR(SEARCH(" ",AO14)))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Wilson Dales</dc:creator>
  <cp:lastModifiedBy>Vicki Wilson Dales</cp:lastModifiedBy>
  <dcterms:created xsi:type="dcterms:W3CDTF">2022-05-17T09:23:50Z</dcterms:created>
  <dcterms:modified xsi:type="dcterms:W3CDTF">2022-05-17T09:44:01Z</dcterms:modified>
</cp:coreProperties>
</file>